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RIKA-soer0043\Documents\KvicklyCUP2026\"/>
    </mc:Choice>
  </mc:AlternateContent>
  <xr:revisionPtr revIDLastSave="0" documentId="8_{718C9074-85A8-4EBB-970F-848FF66566F5}" xr6:coauthVersionLast="47" xr6:coauthVersionMax="47" xr10:uidLastSave="{00000000-0000-0000-0000-000000000000}"/>
  <workbookProtection workbookAlgorithmName="SHA-512" workbookHashValue="QLmP1/XnVfDOU22fNsYYHtU8cFeLu7T2ycQqJJYkj0MwbdzjwdcnPALaqV0Ji9hKdgRMXSwJtLnkvxfBaji2QQ==" workbookSaltValue="9pE5NKUftEkJIbrJncxQXg==" workbookSpinCount="100000" lockStructure="1"/>
  <bookViews>
    <workbookView xWindow="-110" yWindow="-110" windowWidth="19420" windowHeight="11500" xr2:uid="{00000000-000D-0000-FFFF-FFFF00000000}"/>
  </bookViews>
  <sheets>
    <sheet name="Anmeldeformula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G47" i="1" l="1"/>
  <c r="F47" i="1"/>
  <c r="E47" i="1"/>
  <c r="D47" i="1"/>
  <c r="C47" i="1"/>
  <c r="H47" i="1" s="1"/>
  <c r="B47" i="1"/>
  <c r="A47" i="1"/>
  <c r="G46" i="1"/>
  <c r="H46" i="1" s="1"/>
  <c r="F46" i="1"/>
  <c r="E46" i="1"/>
  <c r="D46" i="1"/>
  <c r="C46" i="1"/>
  <c r="B46" i="1"/>
  <c r="A46" i="1"/>
  <c r="G45" i="1"/>
  <c r="F45" i="1"/>
  <c r="E45" i="1"/>
  <c r="D45" i="1"/>
  <c r="C45" i="1"/>
  <c r="H45" i="1" s="1"/>
  <c r="B45" i="1"/>
  <c r="A45" i="1"/>
  <c r="G44" i="1"/>
  <c r="F44" i="1"/>
  <c r="E44" i="1"/>
  <c r="D44" i="1"/>
  <c r="C44" i="1"/>
  <c r="H44" i="1" s="1"/>
  <c r="B44" i="1"/>
  <c r="A44" i="1"/>
  <c r="G43" i="1"/>
  <c r="F43" i="1"/>
  <c r="E43" i="1"/>
  <c r="D43" i="1"/>
  <c r="C43" i="1"/>
  <c r="B43" i="1"/>
  <c r="A43" i="1"/>
  <c r="G42" i="1"/>
  <c r="F42" i="1"/>
  <c r="E42" i="1"/>
  <c r="D42" i="1"/>
  <c r="C42" i="1"/>
  <c r="B42" i="1"/>
  <c r="A42" i="1"/>
  <c r="G41" i="1"/>
  <c r="F41" i="1"/>
  <c r="E41" i="1"/>
  <c r="D41" i="1"/>
  <c r="C41" i="1"/>
  <c r="B41" i="1"/>
  <c r="A41" i="1"/>
  <c r="G40" i="1"/>
  <c r="F40" i="1"/>
  <c r="E40" i="1"/>
  <c r="D40" i="1"/>
  <c r="C40" i="1"/>
  <c r="B40" i="1"/>
  <c r="A40" i="1"/>
  <c r="G39" i="1"/>
  <c r="F39" i="1"/>
  <c r="E39" i="1"/>
  <c r="D39" i="1"/>
  <c r="C39" i="1"/>
  <c r="B39" i="1"/>
  <c r="A39" i="1"/>
  <c r="G38" i="1"/>
  <c r="F38" i="1"/>
  <c r="E38" i="1"/>
  <c r="D38" i="1"/>
  <c r="C38" i="1"/>
  <c r="B38" i="1"/>
  <c r="A38" i="1"/>
  <c r="G37" i="1"/>
  <c r="F37" i="1"/>
  <c r="E37" i="1"/>
  <c r="D37" i="1"/>
  <c r="C37" i="1"/>
  <c r="B37" i="1"/>
  <c r="A37" i="1"/>
  <c r="G36" i="1"/>
  <c r="F36" i="1"/>
  <c r="E36" i="1"/>
  <c r="D36" i="1"/>
  <c r="C36" i="1"/>
  <c r="B36" i="1"/>
  <c r="A36" i="1"/>
  <c r="G35" i="1"/>
  <c r="F35" i="1"/>
  <c r="E35" i="1"/>
  <c r="D35" i="1"/>
  <c r="C35" i="1"/>
  <c r="H35" i="1" s="1"/>
  <c r="B35" i="1"/>
  <c r="A35" i="1"/>
  <c r="G34" i="1"/>
  <c r="H34" i="1" s="1"/>
  <c r="F34" i="1"/>
  <c r="E34" i="1"/>
  <c r="D34" i="1"/>
  <c r="C34" i="1"/>
  <c r="B34" i="1"/>
  <c r="A34" i="1"/>
  <c r="G33" i="1"/>
  <c r="F33" i="1"/>
  <c r="E33" i="1"/>
  <c r="D33" i="1"/>
  <c r="C33" i="1"/>
  <c r="H33" i="1" s="1"/>
  <c r="B33" i="1"/>
  <c r="A33" i="1"/>
  <c r="G32" i="1"/>
  <c r="F32" i="1"/>
  <c r="E32" i="1"/>
  <c r="D32" i="1"/>
  <c r="C32" i="1"/>
  <c r="B32" i="1"/>
  <c r="A32" i="1"/>
  <c r="G31" i="1"/>
  <c r="F31" i="1"/>
  <c r="E31" i="1"/>
  <c r="D31" i="1"/>
  <c r="C31" i="1"/>
  <c r="B31" i="1"/>
  <c r="A31" i="1"/>
  <c r="G30" i="1"/>
  <c r="F30" i="1"/>
  <c r="E30" i="1"/>
  <c r="D30" i="1"/>
  <c r="C30" i="1"/>
  <c r="H30" i="1" s="1"/>
  <c r="B30" i="1"/>
  <c r="A30" i="1"/>
  <c r="G29" i="1"/>
  <c r="F29" i="1"/>
  <c r="E29" i="1"/>
  <c r="C29" i="1"/>
  <c r="B29" i="1"/>
  <c r="A29" i="1"/>
  <c r="G28" i="1"/>
  <c r="F28" i="1"/>
  <c r="E28" i="1"/>
  <c r="D28" i="1"/>
  <c r="C28" i="1"/>
  <c r="B28" i="1"/>
  <c r="A28" i="1"/>
  <c r="E27" i="1"/>
  <c r="D27" i="1"/>
  <c r="C27" i="1"/>
  <c r="B27" i="1"/>
  <c r="A27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42" i="1" l="1"/>
  <c r="H38" i="1"/>
  <c r="H32" i="1"/>
  <c r="H37" i="1"/>
  <c r="H43" i="1"/>
  <c r="H31" i="1"/>
  <c r="H40" i="1"/>
  <c r="H39" i="1"/>
  <c r="H29" i="1"/>
  <c r="H41" i="1"/>
  <c r="H36" i="1"/>
  <c r="H28" i="1"/>
</calcChain>
</file>

<file path=xl/sharedStrings.xml><?xml version="1.0" encoding="utf-8"?>
<sst xmlns="http://schemas.openxmlformats.org/spreadsheetml/2006/main" count="99" uniqueCount="96">
  <si>
    <t>email adresse:</t>
  </si>
  <si>
    <t>Jüngere Knaben B dobbel</t>
  </si>
  <si>
    <t xml:space="preserve">Jüngere Mädchen B Doppel </t>
  </si>
  <si>
    <t>Mädchen A Doppel</t>
  </si>
  <si>
    <t>Damen Junior B Doppel</t>
  </si>
  <si>
    <t>Damen Klasse 1 Doppel</t>
  </si>
  <si>
    <t>Knaben Puslinge A Doppel</t>
  </si>
  <si>
    <t>Knaben Puslinge B Doppel</t>
  </si>
  <si>
    <t>Knaben C Doppel</t>
  </si>
  <si>
    <t>Knaben A Doppel</t>
  </si>
  <si>
    <t>Herren Junior B Doppel</t>
  </si>
  <si>
    <t>Herren Klasse 2 Doppel</t>
  </si>
  <si>
    <t>Herren Klasse 1 Doppel</t>
  </si>
  <si>
    <t>Jüngere Mädchen A Doppel</t>
  </si>
  <si>
    <t>Damen Junior A Doppel</t>
  </si>
  <si>
    <t>Damen Klasse 2 Doppel</t>
  </si>
  <si>
    <t>Damen Elite Doppel</t>
  </si>
  <si>
    <t>Knaben Puslinge C Doppel</t>
  </si>
  <si>
    <t>Jüngere Knaben C Doppel</t>
  </si>
  <si>
    <t>Jüngere Knaben A Doppel</t>
  </si>
  <si>
    <t>Knaben B Doppel</t>
  </si>
  <si>
    <t>Herren Junior C Doppel</t>
  </si>
  <si>
    <t>Herren Junior A Doppel</t>
  </si>
  <si>
    <t>Herren Klasse 5 Doppel</t>
  </si>
  <si>
    <t>Herren Klasse 3 Doppel</t>
  </si>
  <si>
    <t>SINGLE BLOCK 1</t>
  </si>
  <si>
    <t>SINGLE BLOCK 2</t>
  </si>
  <si>
    <t xml:space="preserve">Ansprechpartner: </t>
  </si>
  <si>
    <t>LivePZ/Punktzahl:</t>
  </si>
  <si>
    <t>SINGLE BLOCK 3</t>
  </si>
  <si>
    <t>SINGLE BLOCK 4</t>
  </si>
  <si>
    <t>Mädchen Puslinge Doppel</t>
  </si>
  <si>
    <r>
      <t xml:space="preserve">Knaben Puslinge A  - </t>
    </r>
    <r>
      <rPr>
        <b/>
        <i/>
        <sz val="10"/>
        <color rgb="FFFF0000"/>
        <rFont val="Arial"/>
        <family val="2"/>
      </rPr>
      <t>Offen</t>
    </r>
  </si>
  <si>
    <r>
      <t xml:space="preserve">Herren U21A - </t>
    </r>
    <r>
      <rPr>
        <b/>
        <i/>
        <sz val="10"/>
        <color rgb="FFFF0000"/>
        <rFont val="Arial"/>
        <family val="2"/>
      </rPr>
      <t>Offen</t>
    </r>
  </si>
  <si>
    <r>
      <t>Mädchen Puslinge -</t>
    </r>
    <r>
      <rPr>
        <b/>
        <i/>
        <sz val="10"/>
        <color rgb="FFFF0000"/>
        <rFont val="Arial"/>
        <family val="2"/>
      </rPr>
      <t xml:space="preserve"> Offen</t>
    </r>
  </si>
  <si>
    <r>
      <t xml:space="preserve">Mädchen A - </t>
    </r>
    <r>
      <rPr>
        <b/>
        <i/>
        <sz val="10"/>
        <color rgb="FFFF0000"/>
        <rFont val="Arial"/>
        <family val="2"/>
      </rPr>
      <t>Offen</t>
    </r>
  </si>
  <si>
    <r>
      <t>Damen U21A -</t>
    </r>
    <r>
      <rPr>
        <b/>
        <i/>
        <sz val="10"/>
        <color rgb="FFFF0000"/>
        <rFont val="Arial"/>
        <family val="2"/>
      </rPr>
      <t xml:space="preserve"> Offen</t>
    </r>
  </si>
  <si>
    <r>
      <t xml:space="preserve">Veteranen A - </t>
    </r>
    <r>
      <rPr>
        <b/>
        <i/>
        <sz val="10"/>
        <color rgb="FFFF0000"/>
        <rFont val="Arial"/>
        <family val="2"/>
      </rPr>
      <t>Offen</t>
    </r>
  </si>
  <si>
    <t>Herren Elite Doppel</t>
  </si>
  <si>
    <r>
      <t xml:space="preserve">Jüngere Mädchen A - </t>
    </r>
    <r>
      <rPr>
        <b/>
        <i/>
        <sz val="10"/>
        <color rgb="FFFF0000"/>
        <rFont val="Arial"/>
        <family val="2"/>
      </rPr>
      <t>Offen</t>
    </r>
  </si>
  <si>
    <r>
      <t xml:space="preserve">Herren Elite - </t>
    </r>
    <r>
      <rPr>
        <b/>
        <i/>
        <sz val="10"/>
        <color rgb="FFFF0000"/>
        <rFont val="Arial"/>
        <family val="2"/>
      </rPr>
      <t>Offen</t>
    </r>
  </si>
  <si>
    <r>
      <t xml:space="preserve">Damen Elite - </t>
    </r>
    <r>
      <rPr>
        <b/>
        <i/>
        <sz val="10"/>
        <color rgb="FFFF0000"/>
        <rFont val="Arial"/>
        <family val="2"/>
      </rPr>
      <t>Offen</t>
    </r>
  </si>
  <si>
    <r>
      <t xml:space="preserve">Damen U21 B </t>
    </r>
    <r>
      <rPr>
        <b/>
        <i/>
        <sz val="10"/>
        <color rgb="FFFF0000"/>
        <rFont val="Arial"/>
        <family val="2"/>
      </rPr>
      <t>- Offen</t>
    </r>
  </si>
  <si>
    <r>
      <t>Jüngere Knaben A -</t>
    </r>
    <r>
      <rPr>
        <b/>
        <i/>
        <sz val="10"/>
        <color rgb="FFFF0000"/>
        <rFont val="Arial"/>
        <family val="2"/>
      </rPr>
      <t xml:space="preserve"> Offen</t>
    </r>
  </si>
  <si>
    <r>
      <t>Herren Junior A -</t>
    </r>
    <r>
      <rPr>
        <b/>
        <i/>
        <sz val="10"/>
        <color rgb="FFFF0000"/>
        <rFont val="Arial"/>
        <family val="2"/>
      </rPr>
      <t xml:space="preserve"> Offen</t>
    </r>
  </si>
  <si>
    <r>
      <t>Damen Junior A -</t>
    </r>
    <r>
      <rPr>
        <b/>
        <i/>
        <sz val="10"/>
        <color rgb="FFFF0000"/>
        <rFont val="Arial"/>
        <family val="2"/>
      </rPr>
      <t xml:space="preserve"> Offen</t>
    </r>
  </si>
  <si>
    <r>
      <t>Knaben A -</t>
    </r>
    <r>
      <rPr>
        <b/>
        <i/>
        <sz val="10"/>
        <color rgb="FFFF0000"/>
        <rFont val="Arial"/>
        <family val="2"/>
      </rPr>
      <t xml:space="preserve"> Offen</t>
    </r>
  </si>
  <si>
    <r>
      <t xml:space="preserve">Jüngere Mädchen B </t>
    </r>
    <r>
      <rPr>
        <b/>
        <i/>
        <sz val="10"/>
        <color rgb="FFFF0000"/>
        <rFont val="Arial"/>
        <family val="2"/>
      </rPr>
      <t>Max 1049</t>
    </r>
  </si>
  <si>
    <r>
      <t xml:space="preserve">Knaben Puslinge B </t>
    </r>
    <r>
      <rPr>
        <b/>
        <i/>
        <sz val="10"/>
        <color rgb="FFFF0000"/>
        <rFont val="Arial"/>
        <family val="2"/>
      </rPr>
      <t>Max 999</t>
    </r>
  </si>
  <si>
    <r>
      <t xml:space="preserve">Herren Klasse 7 </t>
    </r>
    <r>
      <rPr>
        <b/>
        <i/>
        <sz val="10"/>
        <color rgb="FFFF0000"/>
        <rFont val="Arial"/>
        <family val="2"/>
      </rPr>
      <t>Max 1099</t>
    </r>
  </si>
  <si>
    <t>Verein:</t>
  </si>
  <si>
    <r>
      <t xml:space="preserve">Damen Junior B </t>
    </r>
    <r>
      <rPr>
        <b/>
        <i/>
        <sz val="10"/>
        <color rgb="FFFF0000"/>
        <rFont val="Arial"/>
        <family val="2"/>
      </rPr>
      <t>Max 1249</t>
    </r>
  </si>
  <si>
    <r>
      <t xml:space="preserve">Damen Klasse 1 </t>
    </r>
    <r>
      <rPr>
        <b/>
        <i/>
        <sz val="10"/>
        <color rgb="FFFF0000"/>
        <rFont val="Arial"/>
        <family val="2"/>
      </rPr>
      <t>Max 1749</t>
    </r>
  </si>
  <si>
    <r>
      <t xml:space="preserve">Jüngeren Knaben D </t>
    </r>
    <r>
      <rPr>
        <b/>
        <i/>
        <sz val="10"/>
        <color rgb="FFFF0000"/>
        <rFont val="Arial"/>
        <family val="2"/>
      </rPr>
      <t>Max 899</t>
    </r>
  </si>
  <si>
    <r>
      <t xml:space="preserve">Knaben C </t>
    </r>
    <r>
      <rPr>
        <b/>
        <i/>
        <sz val="10"/>
        <color rgb="FFFF0000"/>
        <rFont val="Arial"/>
        <family val="2"/>
      </rPr>
      <t>Max 1074</t>
    </r>
  </si>
  <si>
    <r>
      <t xml:space="preserve">Herren Junior B </t>
    </r>
    <r>
      <rPr>
        <b/>
        <i/>
        <sz val="10"/>
        <color rgb="FFFF0000"/>
        <rFont val="Arial"/>
        <family val="2"/>
      </rPr>
      <t>Max 1949</t>
    </r>
  </si>
  <si>
    <r>
      <t xml:space="preserve">Veteranen B </t>
    </r>
    <r>
      <rPr>
        <b/>
        <i/>
        <sz val="10"/>
        <color rgb="FFFF0000"/>
        <rFont val="Arial"/>
        <family val="2"/>
      </rPr>
      <t>Max 1699</t>
    </r>
  </si>
  <si>
    <r>
      <t xml:space="preserve">Herren Klasse 5 </t>
    </r>
    <r>
      <rPr>
        <b/>
        <i/>
        <sz val="10"/>
        <color rgb="FFFF0000"/>
        <rFont val="Arial"/>
        <family val="2"/>
      </rPr>
      <t>Max 1499</t>
    </r>
  </si>
  <si>
    <r>
      <t xml:space="preserve">Herren Klasse 2 </t>
    </r>
    <r>
      <rPr>
        <b/>
        <i/>
        <sz val="10"/>
        <color rgb="FFFF0000"/>
        <rFont val="Arial"/>
        <family val="2"/>
      </rPr>
      <t>Max 2099</t>
    </r>
  </si>
  <si>
    <r>
      <t xml:space="preserve">Damen Klasse 3 </t>
    </r>
    <r>
      <rPr>
        <b/>
        <i/>
        <sz val="10"/>
        <color rgb="FFFF0000"/>
        <rFont val="Arial"/>
        <family val="2"/>
      </rPr>
      <t>Max 1249</t>
    </r>
  </si>
  <si>
    <r>
      <t xml:space="preserve">Jüngere Knaben B - </t>
    </r>
    <r>
      <rPr>
        <b/>
        <i/>
        <sz val="10"/>
        <color rgb="FFFF0000"/>
        <rFont val="Arial"/>
        <family val="2"/>
      </rPr>
      <t>Max 1124</t>
    </r>
  </si>
  <si>
    <r>
      <t xml:space="preserve">Herren Klasse 1 - </t>
    </r>
    <r>
      <rPr>
        <b/>
        <i/>
        <sz val="10"/>
        <color rgb="FFFF0000"/>
        <rFont val="Arial"/>
        <family val="2"/>
      </rPr>
      <t>Max 2399</t>
    </r>
  </si>
  <si>
    <r>
      <t xml:space="preserve">Herren U21C - </t>
    </r>
    <r>
      <rPr>
        <b/>
        <i/>
        <sz val="10"/>
        <color rgb="FFFF0000"/>
        <rFont val="Arial"/>
        <family val="2"/>
      </rPr>
      <t>Max 1499</t>
    </r>
  </si>
  <si>
    <r>
      <t xml:space="preserve">Herren Junior D - </t>
    </r>
    <r>
      <rPr>
        <b/>
        <i/>
        <sz val="10"/>
        <color rgb="FFFF0000"/>
        <rFont val="Arial"/>
        <family val="2"/>
      </rPr>
      <t>Max 1149</t>
    </r>
  </si>
  <si>
    <r>
      <t xml:space="preserve">Herren klasse 6 - </t>
    </r>
    <r>
      <rPr>
        <b/>
        <i/>
        <sz val="10"/>
        <color rgb="FFFF0000"/>
        <rFont val="Arial"/>
        <family val="2"/>
      </rPr>
      <t>Max 1299</t>
    </r>
  </si>
  <si>
    <r>
      <t xml:space="preserve">Damen Klasse 2 </t>
    </r>
    <r>
      <rPr>
        <b/>
        <i/>
        <sz val="10"/>
        <color rgb="FFFF0000"/>
        <rFont val="Arial"/>
        <family val="2"/>
      </rPr>
      <t>Max 1499</t>
    </r>
  </si>
  <si>
    <r>
      <t xml:space="preserve">Knaben Puslinge D </t>
    </r>
    <r>
      <rPr>
        <b/>
        <i/>
        <sz val="10"/>
        <color rgb="FFFF0000"/>
        <rFont val="Arial"/>
        <family val="2"/>
      </rPr>
      <t>Max 849</t>
    </r>
  </si>
  <si>
    <r>
      <t xml:space="preserve">Jüngere Knaben C </t>
    </r>
    <r>
      <rPr>
        <b/>
        <i/>
        <sz val="10"/>
        <color rgb="FFFF0000"/>
        <rFont val="Arial"/>
        <family val="2"/>
      </rPr>
      <t>Max 949</t>
    </r>
  </si>
  <si>
    <r>
      <t xml:space="preserve">Knaben B </t>
    </r>
    <r>
      <rPr>
        <b/>
        <i/>
        <sz val="10"/>
        <color rgb="FFFF0000"/>
        <rFont val="Arial"/>
        <family val="2"/>
      </rPr>
      <t>Max 1399</t>
    </r>
  </si>
  <si>
    <r>
      <t xml:space="preserve">Herren Klasse 3 </t>
    </r>
    <r>
      <rPr>
        <b/>
        <i/>
        <sz val="10"/>
        <color rgb="FFFF0000"/>
        <rFont val="Arial"/>
        <family val="2"/>
      </rPr>
      <t>Max 1899</t>
    </r>
  </si>
  <si>
    <r>
      <t xml:space="preserve">Herren U21 B </t>
    </r>
    <r>
      <rPr>
        <b/>
        <i/>
        <sz val="10"/>
        <color rgb="FFFF0000"/>
        <rFont val="Arial"/>
        <family val="2"/>
      </rPr>
      <t>Max 1999</t>
    </r>
  </si>
  <si>
    <r>
      <t xml:space="preserve">Herren U21 D - </t>
    </r>
    <r>
      <rPr>
        <b/>
        <sz val="10"/>
        <color rgb="FFFF0000"/>
        <rFont val="Arial"/>
        <family val="2"/>
      </rPr>
      <t>Max 1250</t>
    </r>
  </si>
  <si>
    <r>
      <t xml:space="preserve">Veteranen </t>
    </r>
    <r>
      <rPr>
        <b/>
        <i/>
        <sz val="10"/>
        <rFont val="Arial"/>
        <family val="2"/>
      </rPr>
      <t>C</t>
    </r>
    <r>
      <rPr>
        <b/>
        <i/>
        <sz val="10"/>
        <color rgb="FFFF0000"/>
        <rFont val="Arial"/>
        <family val="2"/>
      </rPr>
      <t xml:space="preserve"> Max 1499</t>
    </r>
  </si>
  <si>
    <r>
      <t xml:space="preserve">Knaben Puslinge C </t>
    </r>
    <r>
      <rPr>
        <b/>
        <i/>
        <sz val="10"/>
        <color rgb="FFFF0000"/>
        <rFont val="Arial"/>
        <family val="2"/>
      </rPr>
      <t>Max 899</t>
    </r>
  </si>
  <si>
    <r>
      <t xml:space="preserve">Knaben D </t>
    </r>
    <r>
      <rPr>
        <b/>
        <i/>
        <sz val="10"/>
        <color rgb="FFFF0000"/>
        <rFont val="Arial"/>
        <family val="2"/>
      </rPr>
      <t>Max 949</t>
    </r>
  </si>
  <si>
    <r>
      <t xml:space="preserve">Herren Klasse 4 </t>
    </r>
    <r>
      <rPr>
        <b/>
        <i/>
        <sz val="10"/>
        <color rgb="FFFF0000"/>
        <rFont val="Arial"/>
        <family val="2"/>
      </rPr>
      <t>Max 1699</t>
    </r>
  </si>
  <si>
    <r>
      <t xml:space="preserve">Herren Junior C </t>
    </r>
    <r>
      <rPr>
        <b/>
        <i/>
        <sz val="10"/>
        <color rgb="FFFF0000"/>
        <rFont val="Arial"/>
        <family val="2"/>
      </rPr>
      <t>Max 1549</t>
    </r>
  </si>
  <si>
    <r>
      <t xml:space="preserve">Veteranen D </t>
    </r>
    <r>
      <rPr>
        <b/>
        <i/>
        <sz val="10"/>
        <color rgb="FFFF0000"/>
        <rFont val="Arial"/>
        <family val="2"/>
      </rPr>
      <t>Max 1299</t>
    </r>
  </si>
  <si>
    <t>Berechnet Dänisch Rating Zahl</t>
  </si>
  <si>
    <t>Geburtsjahr(4 ziffern)</t>
  </si>
  <si>
    <t>Herren Klasse 6 Doppel</t>
  </si>
  <si>
    <t>Mädchen B Doppel</t>
  </si>
  <si>
    <t>Herren Klasse 7 Doppel</t>
  </si>
  <si>
    <t>Herren Klasse 4 Doppel</t>
  </si>
  <si>
    <t>Geburtstag(1-2 ziffern)</t>
  </si>
  <si>
    <t>Geburtsmonat(1-2 ziffern)</t>
  </si>
  <si>
    <t>Vorname:</t>
  </si>
  <si>
    <t>Nachname:</t>
  </si>
  <si>
    <t>Doppelpartner</t>
  </si>
  <si>
    <t>Doppel Block D1</t>
  </si>
  <si>
    <t>Doppel Block D2</t>
  </si>
  <si>
    <t>Mann(M) oder Frau(K)</t>
  </si>
  <si>
    <t xml:space="preserve"> Mann(M) oder Frau(K)</t>
  </si>
  <si>
    <t>Anmeldeformular Kvickly CUP 2026  Ribe BTK (Samstag)</t>
  </si>
  <si>
    <t>Anmeldeformular Kvickly CUP 2026 Ribe BTK (Sonntag)</t>
  </si>
  <si>
    <r>
      <t xml:space="preserve">Mädchen B </t>
    </r>
    <r>
      <rPr>
        <b/>
        <i/>
        <sz val="10"/>
        <color rgb="FFFF0000"/>
        <rFont val="Arial"/>
        <family val="2"/>
      </rPr>
      <t>Max 1149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</si>
</sst>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0070C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3" borderId="1" xfId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4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/>
    <xf numFmtId="0" fontId="2" fillId="0" borderId="1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4" fillId="0" borderId="1" xfId="1" applyFont="1" applyBorder="1" applyAlignment="1">
      <alignment horizontal="center" textRotation="90"/>
    </xf>
    <xf numFmtId="0" fontId="2" fillId="0" borderId="1" xfId="1" applyFont="1" applyBorder="1" applyAlignment="1">
      <alignment horizontal="center" textRotation="90"/>
    </xf>
    <xf numFmtId="1" fontId="0" fillId="3" borderId="1" xfId="0" applyNumberFormat="1" applyFill="1" applyBorder="1" applyProtection="1">
      <protection locked="0"/>
    </xf>
    <xf numFmtId="0" fontId="1" fillId="3" borderId="1" xfId="1" applyFill="1" applyBorder="1" applyProtection="1">
      <protection locked="0"/>
    </xf>
    <xf numFmtId="0" fontId="1" fillId="3" borderId="1" xfId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 textRotation="90"/>
    </xf>
    <xf numFmtId="0" fontId="2" fillId="2" borderId="1" xfId="1" applyFont="1" applyFill="1" applyBorder="1" applyAlignment="1">
      <alignment horizontal="center" textRotation="90"/>
    </xf>
    <xf numFmtId="0" fontId="0" fillId="0" borderId="1" xfId="0" applyBorder="1" applyAlignment="1">
      <alignment horizontal="center"/>
    </xf>
    <xf numFmtId="0" fontId="2" fillId="0" borderId="1" xfId="1" quotePrefix="1" applyFont="1" applyBorder="1" applyAlignment="1">
      <alignment horizontal="center" vertical="center" textRotation="90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3" borderId="5" xfId="1" applyFont="1" applyFill="1" applyBorder="1" applyAlignment="1" applyProtection="1">
      <alignment horizontal="left"/>
      <protection locked="0"/>
    </xf>
    <xf numFmtId="0" fontId="2" fillId="3" borderId="6" xfId="1" applyFont="1" applyFill="1" applyBorder="1" applyAlignment="1" applyProtection="1">
      <alignment horizontal="left"/>
      <protection locked="0"/>
    </xf>
    <xf numFmtId="0" fontId="2" fillId="3" borderId="7" xfId="1" applyFont="1" applyFill="1" applyBorder="1" applyAlignment="1" applyProtection="1">
      <alignment horizontal="left"/>
      <protection locked="0"/>
    </xf>
    <xf numFmtId="0" fontId="2" fillId="3" borderId="5" xfId="1" applyFont="1" applyFill="1" applyBorder="1" applyAlignment="1" applyProtection="1">
      <alignment horizontal="center"/>
      <protection locked="0"/>
    </xf>
    <xf numFmtId="0" fontId="2" fillId="3" borderId="6" xfId="1" applyFont="1" applyFill="1" applyBorder="1" applyAlignment="1" applyProtection="1">
      <alignment horizontal="center"/>
      <protection locked="0"/>
    </xf>
    <xf numFmtId="0" fontId="2" fillId="3" borderId="7" xfId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Gul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AY54"/>
  <sheetViews>
    <sheetView tabSelected="1" topLeftCell="A2" zoomScale="96" zoomScaleNormal="96" workbookViewId="0">
      <selection activeCell="D7" sqref="D7"/>
    </sheetView>
  </sheetViews>
  <sheetFormatPr defaultRowHeight="14.5" x14ac:dyDescent="0.35"/>
  <cols>
    <col min="1" max="1" width="4.1796875" style="4" customWidth="1"/>
    <col min="2" max="2" width="3.1796875" style="4" customWidth="1"/>
    <col min="3" max="3" width="5.453125" style="4" customWidth="1"/>
    <col min="4" max="4" width="17.26953125" style="4" customWidth="1"/>
    <col min="5" max="5" width="18.36328125" style="4" customWidth="1"/>
    <col min="6" max="6" width="3.90625" style="4" customWidth="1"/>
    <col min="7" max="7" width="5.1796875" style="4" customWidth="1"/>
    <col min="8" max="8" width="6" style="10" customWidth="1"/>
    <col min="9" max="46" width="2.6328125" style="4" customWidth="1"/>
    <col min="47" max="47" width="2.36328125" style="9" customWidth="1"/>
    <col min="48" max="70" width="2.6328125" style="4" customWidth="1"/>
    <col min="71" max="16384" width="8.7265625" style="4"/>
  </cols>
  <sheetData>
    <row r="1" spans="1:51" s="11" customFormat="1" ht="23" x14ac:dyDescent="0.5">
      <c r="C1" s="26" t="s">
        <v>93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spans="1:51" x14ac:dyDescent="0.35">
      <c r="A2" s="27" t="s">
        <v>50</v>
      </c>
      <c r="B2" s="28"/>
      <c r="C2" s="28"/>
      <c r="D2" s="29"/>
      <c r="E2" s="30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2"/>
    </row>
    <row r="3" spans="1:51" x14ac:dyDescent="0.35">
      <c r="A3" s="27" t="s">
        <v>27</v>
      </c>
      <c r="B3" s="28"/>
      <c r="C3" s="28"/>
      <c r="D3" s="29"/>
      <c r="E3" s="33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5"/>
    </row>
    <row r="4" spans="1:51" x14ac:dyDescent="0.35">
      <c r="A4" s="27" t="s">
        <v>0</v>
      </c>
      <c r="B4" s="28"/>
      <c r="C4" s="28"/>
      <c r="D4" s="29"/>
      <c r="E4" s="33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5"/>
    </row>
    <row r="5" spans="1:51" s="11" customFormat="1" ht="156" x14ac:dyDescent="0.35">
      <c r="A5" s="12" t="s">
        <v>84</v>
      </c>
      <c r="B5" s="12" t="s">
        <v>85</v>
      </c>
      <c r="C5" s="12" t="s">
        <v>79</v>
      </c>
      <c r="D5" s="13" t="s">
        <v>86</v>
      </c>
      <c r="E5" s="13" t="s">
        <v>87</v>
      </c>
      <c r="F5" s="25" t="s">
        <v>92</v>
      </c>
      <c r="G5" s="14" t="s">
        <v>28</v>
      </c>
      <c r="H5" s="15" t="s">
        <v>78</v>
      </c>
      <c r="I5" s="16" t="s">
        <v>25</v>
      </c>
      <c r="J5" s="17" t="s">
        <v>47</v>
      </c>
      <c r="K5" s="17" t="s">
        <v>51</v>
      </c>
      <c r="L5" s="17" t="s">
        <v>52</v>
      </c>
      <c r="M5" s="17" t="s">
        <v>32</v>
      </c>
      <c r="N5" s="17" t="s">
        <v>53</v>
      </c>
      <c r="O5" s="17" t="s">
        <v>54</v>
      </c>
      <c r="P5" s="17" t="s">
        <v>55</v>
      </c>
      <c r="Q5" s="17" t="s">
        <v>33</v>
      </c>
      <c r="R5" s="17" t="s">
        <v>56</v>
      </c>
      <c r="S5" s="17" t="s">
        <v>57</v>
      </c>
      <c r="T5" s="17" t="s">
        <v>58</v>
      </c>
      <c r="U5" s="16" t="s">
        <v>26</v>
      </c>
      <c r="V5" s="17" t="s">
        <v>34</v>
      </c>
      <c r="W5" s="17" t="s">
        <v>35</v>
      </c>
      <c r="X5" s="17" t="s">
        <v>36</v>
      </c>
      <c r="Y5" s="17" t="s">
        <v>59</v>
      </c>
      <c r="Z5" s="17" t="s">
        <v>48</v>
      </c>
      <c r="AA5" s="17" t="s">
        <v>60</v>
      </c>
      <c r="AB5" s="17" t="s">
        <v>46</v>
      </c>
      <c r="AC5" s="17" t="s">
        <v>61</v>
      </c>
      <c r="AD5" s="17" t="s">
        <v>62</v>
      </c>
      <c r="AE5" s="17" t="s">
        <v>63</v>
      </c>
      <c r="AF5" s="17" t="s">
        <v>37</v>
      </c>
      <c r="AG5" s="17" t="s">
        <v>64</v>
      </c>
      <c r="AH5" s="16" t="s">
        <v>89</v>
      </c>
      <c r="AI5" s="17" t="s">
        <v>31</v>
      </c>
      <c r="AJ5" s="17" t="s">
        <v>2</v>
      </c>
      <c r="AK5" s="17" t="s">
        <v>3</v>
      </c>
      <c r="AL5" s="17" t="s">
        <v>4</v>
      </c>
      <c r="AM5" s="17" t="s">
        <v>5</v>
      </c>
      <c r="AN5" s="17" t="s">
        <v>6</v>
      </c>
      <c r="AO5" s="17" t="s">
        <v>7</v>
      </c>
      <c r="AP5" s="17" t="s">
        <v>1</v>
      </c>
      <c r="AQ5" s="17" t="s">
        <v>8</v>
      </c>
      <c r="AR5" s="17" t="s">
        <v>9</v>
      </c>
      <c r="AS5" s="17" t="s">
        <v>10</v>
      </c>
      <c r="AT5" s="17" t="s">
        <v>23</v>
      </c>
      <c r="AU5" s="17" t="s">
        <v>11</v>
      </c>
      <c r="AV5" s="17" t="s">
        <v>12</v>
      </c>
      <c r="AW5" s="17" t="s">
        <v>80</v>
      </c>
      <c r="AY5" s="17" t="s">
        <v>88</v>
      </c>
    </row>
    <row r="6" spans="1:51" x14ac:dyDescent="0.35">
      <c r="A6" s="6"/>
      <c r="B6" s="18"/>
      <c r="C6" s="19"/>
      <c r="D6" s="19"/>
      <c r="E6" s="19"/>
      <c r="F6" s="20"/>
      <c r="G6" s="20"/>
      <c r="H6" s="21">
        <f>IF(C6&gt;=2014,G6*0.94,IF(2012&lt;=C6,G6*0.89,IF(2010&lt;=C6,G6*0.94,IF(2006&lt;=C6,G6*1.08,G6*1.11))))</f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6"/>
      <c r="AY6" s="6"/>
    </row>
    <row r="7" spans="1:51" x14ac:dyDescent="0.35">
      <c r="A7" s="6"/>
      <c r="B7" s="6"/>
      <c r="C7" s="19"/>
      <c r="D7" s="6"/>
      <c r="E7" s="6"/>
      <c r="F7" s="7"/>
      <c r="G7" s="7"/>
      <c r="H7" s="21">
        <f t="shared" ref="H7:H25" si="0">IF(C7&gt;=2014,G7*0.94,IF(2012&lt;=C7,G7*0.89,IF(2010&lt;=C7,G7*0.94,IF(2006&lt;=C7,G7*1.08,G7*1.11))))</f>
        <v>0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6"/>
      <c r="AX7" s="6"/>
      <c r="AY7" s="6"/>
    </row>
    <row r="8" spans="1:51" x14ac:dyDescent="0.35">
      <c r="A8" s="6"/>
      <c r="B8" s="18"/>
      <c r="C8" s="19"/>
      <c r="D8" s="6"/>
      <c r="E8" s="6"/>
      <c r="F8" s="7"/>
      <c r="G8" s="7"/>
      <c r="H8" s="21">
        <f>IF(C8&gt;=2014,G8*0.94,IF(2012&lt;=C8,G8*0.89,IF(2010&lt;=C8,G8*0.94,IF(2006&lt;=C8,G8*1.08,G8*1.11))))</f>
        <v>0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6"/>
      <c r="AX8" s="6"/>
      <c r="AY8" s="6"/>
    </row>
    <row r="9" spans="1:51" x14ac:dyDescent="0.35">
      <c r="A9" s="6"/>
      <c r="B9" s="6"/>
      <c r="C9" s="19"/>
      <c r="D9" s="6"/>
      <c r="E9" s="6"/>
      <c r="F9" s="7"/>
      <c r="G9" s="7"/>
      <c r="H9" s="21">
        <f t="shared" si="0"/>
        <v>0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6"/>
      <c r="AX9" s="6"/>
      <c r="AY9" s="6"/>
    </row>
    <row r="10" spans="1:51" x14ac:dyDescent="0.35">
      <c r="A10" s="6"/>
      <c r="B10" s="18"/>
      <c r="C10" s="19"/>
      <c r="D10" s="6"/>
      <c r="E10" s="6"/>
      <c r="F10" s="7"/>
      <c r="G10" s="7"/>
      <c r="H10" s="21">
        <f t="shared" si="0"/>
        <v>0</v>
      </c>
      <c r="I10" s="2"/>
      <c r="J10" s="2"/>
      <c r="K10" s="2"/>
      <c r="L10" s="3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3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6"/>
      <c r="AX10" s="6"/>
      <c r="AY10" s="6"/>
    </row>
    <row r="11" spans="1:51" x14ac:dyDescent="0.35">
      <c r="A11" s="6"/>
      <c r="B11" s="6"/>
      <c r="C11" s="19"/>
      <c r="D11" s="6"/>
      <c r="E11" s="6"/>
      <c r="F11" s="7"/>
      <c r="G11" s="7"/>
      <c r="H11" s="21">
        <f t="shared" si="0"/>
        <v>0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6"/>
      <c r="AX11" s="6"/>
      <c r="AY11" s="6"/>
    </row>
    <row r="12" spans="1:51" x14ac:dyDescent="0.35">
      <c r="A12" s="6"/>
      <c r="B12" s="18"/>
      <c r="C12" s="19"/>
      <c r="D12" s="6"/>
      <c r="E12" s="6"/>
      <c r="F12" s="7"/>
      <c r="G12" s="7"/>
      <c r="H12" s="21">
        <f t="shared" si="0"/>
        <v>0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6"/>
      <c r="AX12" s="6"/>
      <c r="AY12" s="6"/>
    </row>
    <row r="13" spans="1:51" x14ac:dyDescent="0.35">
      <c r="A13" s="6"/>
      <c r="B13" s="6"/>
      <c r="C13" s="19"/>
      <c r="D13" s="6"/>
      <c r="E13" s="6"/>
      <c r="F13" s="7"/>
      <c r="G13" s="7"/>
      <c r="H13" s="21">
        <f t="shared" si="0"/>
        <v>0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6"/>
      <c r="AX13" s="6"/>
      <c r="AY13" s="6"/>
    </row>
    <row r="14" spans="1:51" x14ac:dyDescent="0.35">
      <c r="A14" s="6"/>
      <c r="B14" s="18"/>
      <c r="C14" s="19"/>
      <c r="D14" s="6"/>
      <c r="E14" s="6"/>
      <c r="F14" s="7"/>
      <c r="G14" s="7"/>
      <c r="H14" s="21">
        <f t="shared" si="0"/>
        <v>0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6"/>
      <c r="AX14" s="6"/>
      <c r="AY14" s="6"/>
    </row>
    <row r="15" spans="1:51" x14ac:dyDescent="0.35">
      <c r="A15" s="6"/>
      <c r="B15" s="6"/>
      <c r="C15" s="19"/>
      <c r="D15" s="6"/>
      <c r="E15" s="6"/>
      <c r="F15" s="7"/>
      <c r="G15" s="7"/>
      <c r="H15" s="21">
        <f t="shared" si="0"/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6"/>
      <c r="AX15" s="6"/>
      <c r="AY15" s="6"/>
    </row>
    <row r="16" spans="1:51" x14ac:dyDescent="0.35">
      <c r="A16" s="6"/>
      <c r="B16" s="18"/>
      <c r="C16" s="19"/>
      <c r="D16" s="6"/>
      <c r="E16" s="6"/>
      <c r="F16" s="7"/>
      <c r="G16" s="7"/>
      <c r="H16" s="21">
        <f t="shared" si="0"/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6"/>
      <c r="AX16" s="6"/>
      <c r="AY16" s="6"/>
    </row>
    <row r="17" spans="1:51" x14ac:dyDescent="0.35">
      <c r="A17" s="6"/>
      <c r="B17" s="6"/>
      <c r="C17" s="19"/>
      <c r="D17" s="6"/>
      <c r="E17" s="6"/>
      <c r="F17" s="7"/>
      <c r="G17" s="7"/>
      <c r="H17" s="21">
        <f t="shared" si="0"/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6"/>
      <c r="AX17" s="6"/>
      <c r="AY17" s="6"/>
    </row>
    <row r="18" spans="1:51" x14ac:dyDescent="0.35">
      <c r="A18" s="6"/>
      <c r="B18" s="18"/>
      <c r="C18" s="19"/>
      <c r="D18" s="6"/>
      <c r="E18" s="6"/>
      <c r="F18" s="7"/>
      <c r="G18" s="7"/>
      <c r="H18" s="21">
        <f t="shared" si="0"/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6"/>
      <c r="AX18" s="6"/>
      <c r="AY18" s="6"/>
    </row>
    <row r="19" spans="1:51" x14ac:dyDescent="0.35">
      <c r="A19" s="6"/>
      <c r="B19" s="6"/>
      <c r="C19" s="19"/>
      <c r="D19" s="6"/>
      <c r="E19" s="6"/>
      <c r="F19" s="7"/>
      <c r="G19" s="7"/>
      <c r="H19" s="21">
        <f t="shared" si="0"/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6"/>
      <c r="AX19" s="6"/>
      <c r="AY19" s="6"/>
    </row>
    <row r="20" spans="1:51" x14ac:dyDescent="0.35">
      <c r="A20" s="6"/>
      <c r="B20" s="18"/>
      <c r="C20" s="19"/>
      <c r="D20" s="6"/>
      <c r="E20" s="6"/>
      <c r="F20" s="7"/>
      <c r="G20" s="7"/>
      <c r="H20" s="21">
        <f t="shared" si="0"/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6"/>
      <c r="AX20" s="6"/>
      <c r="AY20" s="6"/>
    </row>
    <row r="21" spans="1:51" x14ac:dyDescent="0.35">
      <c r="A21" s="6"/>
      <c r="B21" s="6"/>
      <c r="C21" s="19"/>
      <c r="D21" s="6"/>
      <c r="E21" s="6"/>
      <c r="F21" s="7"/>
      <c r="G21" s="7"/>
      <c r="H21" s="21">
        <f t="shared" si="0"/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6"/>
      <c r="AX21" s="6"/>
      <c r="AY21" s="6"/>
    </row>
    <row r="22" spans="1:51" x14ac:dyDescent="0.35">
      <c r="A22" s="6"/>
      <c r="B22" s="6"/>
      <c r="C22" s="6"/>
      <c r="D22" s="6"/>
      <c r="E22" s="6"/>
      <c r="F22" s="7"/>
      <c r="G22" s="7"/>
      <c r="H22" s="21">
        <f t="shared" si="0"/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6"/>
      <c r="AX22" s="6"/>
      <c r="AY22" s="6"/>
    </row>
    <row r="23" spans="1:51" x14ac:dyDescent="0.35">
      <c r="A23" s="6"/>
      <c r="B23" s="6"/>
      <c r="C23" s="6"/>
      <c r="D23" s="6"/>
      <c r="E23" s="6"/>
      <c r="F23" s="7"/>
      <c r="G23" s="7"/>
      <c r="H23" s="21">
        <f t="shared" si="0"/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6"/>
      <c r="AX23" s="6"/>
      <c r="AY23" s="6"/>
    </row>
    <row r="24" spans="1:51" x14ac:dyDescent="0.35">
      <c r="A24" s="6"/>
      <c r="B24" s="6"/>
      <c r="C24" s="6"/>
      <c r="D24" s="6"/>
      <c r="E24" s="6"/>
      <c r="F24" s="7"/>
      <c r="G24" s="7"/>
      <c r="H24" s="21">
        <f t="shared" si="0"/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6"/>
      <c r="AX24" s="6"/>
      <c r="AY24" s="6"/>
    </row>
    <row r="25" spans="1:51" x14ac:dyDescent="0.35">
      <c r="A25" s="6"/>
      <c r="B25" s="6"/>
      <c r="C25" s="6"/>
      <c r="D25" s="6"/>
      <c r="E25" s="6"/>
      <c r="F25" s="7"/>
      <c r="G25" s="7"/>
      <c r="H25" s="21">
        <f t="shared" si="0"/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6"/>
      <c r="AX25" s="6"/>
      <c r="AY25" s="6"/>
    </row>
    <row r="26" spans="1:51" s="11" customFormat="1" ht="23" x14ac:dyDescent="0.5">
      <c r="C26" s="26" t="s">
        <v>94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</row>
    <row r="27" spans="1:51" s="11" customFormat="1" ht="156" x14ac:dyDescent="0.35">
      <c r="A27" s="12" t="str">
        <f t="shared" ref="A27:G42" si="1">A5</f>
        <v>Geburtstag(1-2 ziffern)</v>
      </c>
      <c r="B27" s="12" t="str">
        <f t="shared" si="1"/>
        <v>Geburtsmonat(1-2 ziffern)</v>
      </c>
      <c r="C27" s="12" t="str">
        <f t="shared" si="1"/>
        <v>Geburtsjahr(4 ziffern)</v>
      </c>
      <c r="D27" s="13" t="str">
        <f t="shared" si="1"/>
        <v>Vorname:</v>
      </c>
      <c r="E27" s="13" t="str">
        <f t="shared" si="1"/>
        <v>Nachname:</v>
      </c>
      <c r="F27" s="12" t="s">
        <v>91</v>
      </c>
      <c r="G27" s="14" t="s">
        <v>28</v>
      </c>
      <c r="H27" s="15" t="s">
        <v>78</v>
      </c>
      <c r="I27" s="22" t="s">
        <v>29</v>
      </c>
      <c r="J27" s="23" t="s">
        <v>39</v>
      </c>
      <c r="K27" s="23" t="s">
        <v>65</v>
      </c>
      <c r="L27" s="23" t="s">
        <v>66</v>
      </c>
      <c r="M27" s="23" t="s">
        <v>67</v>
      </c>
      <c r="N27" s="23" t="s">
        <v>68</v>
      </c>
      <c r="O27" s="23" t="s">
        <v>69</v>
      </c>
      <c r="P27" s="23" t="s">
        <v>49</v>
      </c>
      <c r="Q27" s="23" t="s">
        <v>40</v>
      </c>
      <c r="R27" s="23" t="s">
        <v>41</v>
      </c>
      <c r="S27" s="23" t="s">
        <v>70</v>
      </c>
      <c r="T27" s="23" t="s">
        <v>71</v>
      </c>
      <c r="U27" s="23" t="s">
        <v>72</v>
      </c>
      <c r="V27" s="22" t="s">
        <v>30</v>
      </c>
      <c r="W27" s="23" t="s">
        <v>42</v>
      </c>
      <c r="X27" s="23" t="s">
        <v>95</v>
      </c>
      <c r="Y27" s="23" t="s">
        <v>73</v>
      </c>
      <c r="Z27" s="23" t="s">
        <v>43</v>
      </c>
      <c r="AA27" s="23" t="s">
        <v>74</v>
      </c>
      <c r="AB27" s="23" t="s">
        <v>75</v>
      </c>
      <c r="AC27" s="23" t="s">
        <v>44</v>
      </c>
      <c r="AD27" s="23" t="s">
        <v>45</v>
      </c>
      <c r="AE27" s="23" t="s">
        <v>76</v>
      </c>
      <c r="AF27" s="23" t="s">
        <v>77</v>
      </c>
      <c r="AG27" s="22" t="s">
        <v>90</v>
      </c>
      <c r="AH27" s="23" t="s">
        <v>13</v>
      </c>
      <c r="AI27" s="23" t="s">
        <v>14</v>
      </c>
      <c r="AJ27" s="23" t="s">
        <v>15</v>
      </c>
      <c r="AK27" s="23" t="s">
        <v>16</v>
      </c>
      <c r="AL27" s="23" t="s">
        <v>17</v>
      </c>
      <c r="AM27" s="23" t="s">
        <v>18</v>
      </c>
      <c r="AN27" s="23" t="s">
        <v>19</v>
      </c>
      <c r="AO27" s="23" t="s">
        <v>20</v>
      </c>
      <c r="AP27" s="23" t="s">
        <v>21</v>
      </c>
      <c r="AQ27" s="23" t="s">
        <v>22</v>
      </c>
      <c r="AR27" s="23" t="s">
        <v>24</v>
      </c>
      <c r="AS27" s="23" t="s">
        <v>38</v>
      </c>
      <c r="AT27" s="23" t="s">
        <v>81</v>
      </c>
      <c r="AU27" s="23" t="s">
        <v>82</v>
      </c>
      <c r="AV27" s="23" t="s">
        <v>83</v>
      </c>
      <c r="AX27" s="17" t="s">
        <v>88</v>
      </c>
    </row>
    <row r="28" spans="1:51" x14ac:dyDescent="0.35">
      <c r="A28" s="11">
        <f t="shared" si="1"/>
        <v>0</v>
      </c>
      <c r="B28" s="11">
        <f t="shared" si="1"/>
        <v>0</v>
      </c>
      <c r="C28" s="11">
        <f t="shared" si="1"/>
        <v>0</v>
      </c>
      <c r="D28" s="11">
        <f t="shared" si="1"/>
        <v>0</v>
      </c>
      <c r="E28" s="11">
        <f t="shared" si="1"/>
        <v>0</v>
      </c>
      <c r="F28" s="24">
        <f>F6</f>
        <v>0</v>
      </c>
      <c r="G28" s="24">
        <f>G6</f>
        <v>0</v>
      </c>
      <c r="H28" s="21">
        <f>IF(C28&gt;=2014,G28*0.94,IF(2012&lt;=C28,G28*0.89,IF(2010&lt;=C28,G28*0.94,IF(2006&lt;=C28,G28*1.08,G28*1.11))))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W28" s="6"/>
      <c r="AX28" s="6"/>
    </row>
    <row r="29" spans="1:51" x14ac:dyDescent="0.35">
      <c r="A29" s="11">
        <f t="shared" si="1"/>
        <v>0</v>
      </c>
      <c r="B29" s="11">
        <f t="shared" si="1"/>
        <v>0</v>
      </c>
      <c r="C29" s="11">
        <f t="shared" si="1"/>
        <v>0</v>
      </c>
      <c r="D29" s="11">
        <f t="shared" si="1"/>
        <v>0</v>
      </c>
      <c r="E29" s="11">
        <f t="shared" si="1"/>
        <v>0</v>
      </c>
      <c r="F29" s="24">
        <f t="shared" si="1"/>
        <v>0</v>
      </c>
      <c r="G29" s="24">
        <f t="shared" si="1"/>
        <v>0</v>
      </c>
      <c r="H29" s="21">
        <f t="shared" ref="H29:H47" si="2">IF(C29&gt;=2014,G29*0.94,IF(2012&lt;=C29,G29*0.89,IF(2010&lt;=C29,G29*0.94,IF(2006&lt;=C29,G29*1.08,G29*1.11))))</f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6"/>
      <c r="AX29" s="6"/>
    </row>
    <row r="30" spans="1:51" x14ac:dyDescent="0.35">
      <c r="A30" s="11">
        <f t="shared" si="1"/>
        <v>0</v>
      </c>
      <c r="B30" s="11">
        <f t="shared" si="1"/>
        <v>0</v>
      </c>
      <c r="C30" s="11">
        <f t="shared" si="1"/>
        <v>0</v>
      </c>
      <c r="D30" s="11">
        <f t="shared" si="1"/>
        <v>0</v>
      </c>
      <c r="E30" s="11">
        <f t="shared" si="1"/>
        <v>0</v>
      </c>
      <c r="F30" s="24">
        <f t="shared" si="1"/>
        <v>0</v>
      </c>
      <c r="G30" s="24">
        <f t="shared" si="1"/>
        <v>0</v>
      </c>
      <c r="H30" s="21">
        <f t="shared" si="2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6"/>
      <c r="AX30" s="6"/>
    </row>
    <row r="31" spans="1:51" x14ac:dyDescent="0.35">
      <c r="A31" s="11">
        <f t="shared" si="1"/>
        <v>0</v>
      </c>
      <c r="B31" s="11">
        <f t="shared" si="1"/>
        <v>0</v>
      </c>
      <c r="C31" s="11">
        <f t="shared" si="1"/>
        <v>0</v>
      </c>
      <c r="D31" s="11">
        <f t="shared" si="1"/>
        <v>0</v>
      </c>
      <c r="E31" s="11">
        <f t="shared" si="1"/>
        <v>0</v>
      </c>
      <c r="F31" s="24">
        <f t="shared" si="1"/>
        <v>0</v>
      </c>
      <c r="G31" s="24">
        <f t="shared" si="1"/>
        <v>0</v>
      </c>
      <c r="H31" s="21">
        <f t="shared" si="2"/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6"/>
      <c r="AX31" s="6"/>
    </row>
    <row r="32" spans="1:51" x14ac:dyDescent="0.35">
      <c r="A32" s="11">
        <f t="shared" si="1"/>
        <v>0</v>
      </c>
      <c r="B32" s="11">
        <f t="shared" si="1"/>
        <v>0</v>
      </c>
      <c r="C32" s="11">
        <f t="shared" si="1"/>
        <v>0</v>
      </c>
      <c r="D32" s="11">
        <f t="shared" si="1"/>
        <v>0</v>
      </c>
      <c r="E32" s="11">
        <f t="shared" si="1"/>
        <v>0</v>
      </c>
      <c r="F32" s="24">
        <f t="shared" si="1"/>
        <v>0</v>
      </c>
      <c r="G32" s="24">
        <f t="shared" si="1"/>
        <v>0</v>
      </c>
      <c r="H32" s="21">
        <f t="shared" si="2"/>
        <v>0</v>
      </c>
      <c r="I32" s="2"/>
      <c r="J32" s="2"/>
      <c r="K32" s="2"/>
      <c r="L32" s="3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3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3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6"/>
      <c r="AX32" s="6"/>
    </row>
    <row r="33" spans="1:50" x14ac:dyDescent="0.35">
      <c r="A33" s="11">
        <f t="shared" si="1"/>
        <v>0</v>
      </c>
      <c r="B33" s="11">
        <f t="shared" si="1"/>
        <v>0</v>
      </c>
      <c r="C33" s="11">
        <f t="shared" si="1"/>
        <v>0</v>
      </c>
      <c r="D33" s="11">
        <f t="shared" si="1"/>
        <v>0</v>
      </c>
      <c r="E33" s="11">
        <f t="shared" si="1"/>
        <v>0</v>
      </c>
      <c r="F33" s="24">
        <f t="shared" si="1"/>
        <v>0</v>
      </c>
      <c r="G33" s="24">
        <f t="shared" si="1"/>
        <v>0</v>
      </c>
      <c r="H33" s="21">
        <f t="shared" si="2"/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6"/>
      <c r="AX33" s="6"/>
    </row>
    <row r="34" spans="1:50" x14ac:dyDescent="0.35">
      <c r="A34" s="11">
        <f t="shared" si="1"/>
        <v>0</v>
      </c>
      <c r="B34" s="11">
        <f t="shared" si="1"/>
        <v>0</v>
      </c>
      <c r="C34" s="11">
        <f t="shared" si="1"/>
        <v>0</v>
      </c>
      <c r="D34" s="11">
        <f t="shared" si="1"/>
        <v>0</v>
      </c>
      <c r="E34" s="11">
        <f t="shared" si="1"/>
        <v>0</v>
      </c>
      <c r="F34" s="24">
        <f t="shared" si="1"/>
        <v>0</v>
      </c>
      <c r="G34" s="24">
        <f t="shared" si="1"/>
        <v>0</v>
      </c>
      <c r="H34" s="21">
        <f t="shared" si="2"/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6"/>
      <c r="AX34" s="6"/>
    </row>
    <row r="35" spans="1:50" x14ac:dyDescent="0.35">
      <c r="A35" s="11">
        <f t="shared" si="1"/>
        <v>0</v>
      </c>
      <c r="B35" s="11">
        <f t="shared" si="1"/>
        <v>0</v>
      </c>
      <c r="C35" s="11">
        <f t="shared" si="1"/>
        <v>0</v>
      </c>
      <c r="D35" s="11">
        <f t="shared" si="1"/>
        <v>0</v>
      </c>
      <c r="E35" s="11">
        <f t="shared" si="1"/>
        <v>0</v>
      </c>
      <c r="F35" s="24">
        <f t="shared" si="1"/>
        <v>0</v>
      </c>
      <c r="G35" s="24">
        <f t="shared" si="1"/>
        <v>0</v>
      </c>
      <c r="H35" s="21">
        <f t="shared" si="2"/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6"/>
      <c r="AX35" s="6"/>
    </row>
    <row r="36" spans="1:50" x14ac:dyDescent="0.35">
      <c r="A36" s="11">
        <f t="shared" si="1"/>
        <v>0</v>
      </c>
      <c r="B36" s="11">
        <f t="shared" si="1"/>
        <v>0</v>
      </c>
      <c r="C36" s="11">
        <f t="shared" si="1"/>
        <v>0</v>
      </c>
      <c r="D36" s="11">
        <f t="shared" si="1"/>
        <v>0</v>
      </c>
      <c r="E36" s="11">
        <f t="shared" si="1"/>
        <v>0</v>
      </c>
      <c r="F36" s="24">
        <f t="shared" si="1"/>
        <v>0</v>
      </c>
      <c r="G36" s="24">
        <f t="shared" si="1"/>
        <v>0</v>
      </c>
      <c r="H36" s="21">
        <f t="shared" si="2"/>
        <v>0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6"/>
      <c r="AX36" s="6"/>
    </row>
    <row r="37" spans="1:50" x14ac:dyDescent="0.35">
      <c r="A37" s="11">
        <f t="shared" si="1"/>
        <v>0</v>
      </c>
      <c r="B37" s="11">
        <f t="shared" si="1"/>
        <v>0</v>
      </c>
      <c r="C37" s="11">
        <f t="shared" si="1"/>
        <v>0</v>
      </c>
      <c r="D37" s="11">
        <f t="shared" si="1"/>
        <v>0</v>
      </c>
      <c r="E37" s="11">
        <f t="shared" si="1"/>
        <v>0</v>
      </c>
      <c r="F37" s="24">
        <f t="shared" si="1"/>
        <v>0</v>
      </c>
      <c r="G37" s="24">
        <f t="shared" si="1"/>
        <v>0</v>
      </c>
      <c r="H37" s="21">
        <f t="shared" si="2"/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6"/>
      <c r="AX37" s="6"/>
    </row>
    <row r="38" spans="1:50" x14ac:dyDescent="0.35">
      <c r="A38" s="11">
        <f t="shared" si="1"/>
        <v>0</v>
      </c>
      <c r="B38" s="11">
        <f t="shared" si="1"/>
        <v>0</v>
      </c>
      <c r="C38" s="11">
        <f t="shared" si="1"/>
        <v>0</v>
      </c>
      <c r="D38" s="11">
        <f t="shared" si="1"/>
        <v>0</v>
      </c>
      <c r="E38" s="11">
        <f t="shared" si="1"/>
        <v>0</v>
      </c>
      <c r="F38" s="24">
        <f t="shared" si="1"/>
        <v>0</v>
      </c>
      <c r="G38" s="24">
        <f t="shared" si="1"/>
        <v>0</v>
      </c>
      <c r="H38" s="21">
        <f t="shared" si="2"/>
        <v>0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6"/>
      <c r="AX38" s="6"/>
    </row>
    <row r="39" spans="1:50" x14ac:dyDescent="0.35">
      <c r="A39" s="11">
        <f t="shared" si="1"/>
        <v>0</v>
      </c>
      <c r="B39" s="11">
        <f t="shared" si="1"/>
        <v>0</v>
      </c>
      <c r="C39" s="11">
        <f t="shared" si="1"/>
        <v>0</v>
      </c>
      <c r="D39" s="11">
        <f t="shared" si="1"/>
        <v>0</v>
      </c>
      <c r="E39" s="11">
        <f t="shared" si="1"/>
        <v>0</v>
      </c>
      <c r="F39" s="24">
        <f t="shared" si="1"/>
        <v>0</v>
      </c>
      <c r="G39" s="24">
        <f t="shared" si="1"/>
        <v>0</v>
      </c>
      <c r="H39" s="21">
        <f t="shared" si="2"/>
        <v>0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6"/>
      <c r="AX39" s="6"/>
    </row>
    <row r="40" spans="1:50" x14ac:dyDescent="0.35">
      <c r="A40" s="11">
        <f t="shared" si="1"/>
        <v>0</v>
      </c>
      <c r="B40" s="11">
        <f t="shared" si="1"/>
        <v>0</v>
      </c>
      <c r="C40" s="11">
        <f t="shared" si="1"/>
        <v>0</v>
      </c>
      <c r="D40" s="11">
        <f t="shared" si="1"/>
        <v>0</v>
      </c>
      <c r="E40" s="11">
        <f t="shared" si="1"/>
        <v>0</v>
      </c>
      <c r="F40" s="24">
        <f t="shared" si="1"/>
        <v>0</v>
      </c>
      <c r="G40" s="24">
        <f t="shared" si="1"/>
        <v>0</v>
      </c>
      <c r="H40" s="21">
        <f t="shared" si="2"/>
        <v>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6"/>
      <c r="AX40" s="6"/>
    </row>
    <row r="41" spans="1:50" x14ac:dyDescent="0.35">
      <c r="A41" s="11">
        <f t="shared" si="1"/>
        <v>0</v>
      </c>
      <c r="B41" s="11">
        <f t="shared" si="1"/>
        <v>0</v>
      </c>
      <c r="C41" s="11">
        <f t="shared" si="1"/>
        <v>0</v>
      </c>
      <c r="D41" s="11">
        <f t="shared" si="1"/>
        <v>0</v>
      </c>
      <c r="E41" s="11">
        <f t="shared" si="1"/>
        <v>0</v>
      </c>
      <c r="F41" s="24">
        <f t="shared" si="1"/>
        <v>0</v>
      </c>
      <c r="G41" s="24">
        <f t="shared" si="1"/>
        <v>0</v>
      </c>
      <c r="H41" s="21">
        <f t="shared" si="2"/>
        <v>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6"/>
      <c r="AX41" s="6"/>
    </row>
    <row r="42" spans="1:50" x14ac:dyDescent="0.35">
      <c r="A42" s="11">
        <f t="shared" si="1"/>
        <v>0</v>
      </c>
      <c r="B42" s="11">
        <f t="shared" si="1"/>
        <v>0</v>
      </c>
      <c r="C42" s="11">
        <f t="shared" si="1"/>
        <v>0</v>
      </c>
      <c r="D42" s="11">
        <f t="shared" si="1"/>
        <v>0</v>
      </c>
      <c r="E42" s="11">
        <f t="shared" si="1"/>
        <v>0</v>
      </c>
      <c r="F42" s="24">
        <f t="shared" si="1"/>
        <v>0</v>
      </c>
      <c r="G42" s="24">
        <f t="shared" si="1"/>
        <v>0</v>
      </c>
      <c r="H42" s="21">
        <f t="shared" si="2"/>
        <v>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1"/>
      <c r="AW42" s="6"/>
      <c r="AX42" s="6"/>
    </row>
    <row r="43" spans="1:50" x14ac:dyDescent="0.35">
      <c r="A43" s="11">
        <f t="shared" ref="A43:G47" si="3">A21</f>
        <v>0</v>
      </c>
      <c r="B43" s="11">
        <f t="shared" si="3"/>
        <v>0</v>
      </c>
      <c r="C43" s="11">
        <f t="shared" si="3"/>
        <v>0</v>
      </c>
      <c r="D43" s="11">
        <f t="shared" si="3"/>
        <v>0</v>
      </c>
      <c r="E43" s="11">
        <f t="shared" si="3"/>
        <v>0</v>
      </c>
      <c r="F43" s="24">
        <f t="shared" si="3"/>
        <v>0</v>
      </c>
      <c r="G43" s="24">
        <f t="shared" si="3"/>
        <v>0</v>
      </c>
      <c r="H43" s="21">
        <f t="shared" si="2"/>
        <v>0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6"/>
      <c r="AX43" s="6"/>
    </row>
    <row r="44" spans="1:50" x14ac:dyDescent="0.35">
      <c r="A44" s="11">
        <f t="shared" si="3"/>
        <v>0</v>
      </c>
      <c r="B44" s="11">
        <f t="shared" si="3"/>
        <v>0</v>
      </c>
      <c r="C44" s="11">
        <f t="shared" si="3"/>
        <v>0</v>
      </c>
      <c r="D44" s="11">
        <f t="shared" si="3"/>
        <v>0</v>
      </c>
      <c r="E44" s="11">
        <f t="shared" si="3"/>
        <v>0</v>
      </c>
      <c r="F44" s="24">
        <f t="shared" si="3"/>
        <v>0</v>
      </c>
      <c r="G44" s="24">
        <f t="shared" si="3"/>
        <v>0</v>
      </c>
      <c r="H44" s="21">
        <f t="shared" si="2"/>
        <v>0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6"/>
      <c r="AX44" s="6"/>
    </row>
    <row r="45" spans="1:50" x14ac:dyDescent="0.35">
      <c r="A45" s="11">
        <f t="shared" si="3"/>
        <v>0</v>
      </c>
      <c r="B45" s="11">
        <f t="shared" si="3"/>
        <v>0</v>
      </c>
      <c r="C45" s="11">
        <f t="shared" si="3"/>
        <v>0</v>
      </c>
      <c r="D45" s="11">
        <f t="shared" si="3"/>
        <v>0</v>
      </c>
      <c r="E45" s="11">
        <f t="shared" si="3"/>
        <v>0</v>
      </c>
      <c r="F45" s="24">
        <f t="shared" si="3"/>
        <v>0</v>
      </c>
      <c r="G45" s="24">
        <f t="shared" si="3"/>
        <v>0</v>
      </c>
      <c r="H45" s="21">
        <f t="shared" si="2"/>
        <v>0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6"/>
      <c r="AX45" s="6"/>
    </row>
    <row r="46" spans="1:50" x14ac:dyDescent="0.35">
      <c r="A46" s="11">
        <f t="shared" si="3"/>
        <v>0</v>
      </c>
      <c r="B46" s="11">
        <f t="shared" si="3"/>
        <v>0</v>
      </c>
      <c r="C46" s="11">
        <f t="shared" si="3"/>
        <v>0</v>
      </c>
      <c r="D46" s="11">
        <f t="shared" si="3"/>
        <v>0</v>
      </c>
      <c r="E46" s="11">
        <f t="shared" si="3"/>
        <v>0</v>
      </c>
      <c r="F46" s="24">
        <f t="shared" si="3"/>
        <v>0</v>
      </c>
      <c r="G46" s="24">
        <f t="shared" si="3"/>
        <v>0</v>
      </c>
      <c r="H46" s="21">
        <f t="shared" si="2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8"/>
      <c r="AW46" s="6"/>
      <c r="AX46" s="6"/>
    </row>
    <row r="47" spans="1:50" x14ac:dyDescent="0.35">
      <c r="A47" s="11">
        <f t="shared" si="3"/>
        <v>0</v>
      </c>
      <c r="B47" s="11">
        <f t="shared" si="3"/>
        <v>0</v>
      </c>
      <c r="C47" s="11">
        <f t="shared" si="3"/>
        <v>0</v>
      </c>
      <c r="D47" s="11">
        <f t="shared" si="3"/>
        <v>0</v>
      </c>
      <c r="E47" s="11">
        <f t="shared" si="3"/>
        <v>0</v>
      </c>
      <c r="F47" s="24">
        <f t="shared" si="3"/>
        <v>0</v>
      </c>
      <c r="G47" s="24">
        <f t="shared" si="3"/>
        <v>0</v>
      </c>
      <c r="H47" s="21">
        <f t="shared" si="2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8"/>
      <c r="AW47" s="6"/>
      <c r="AX47" s="6"/>
    </row>
    <row r="48" spans="1:50" x14ac:dyDescent="0.35">
      <c r="H48" s="5"/>
      <c r="AU48" s="4"/>
      <c r="AV48" s="9"/>
    </row>
    <row r="49" spans="8:48" x14ac:dyDescent="0.35">
      <c r="H49" s="5"/>
      <c r="AU49" s="4"/>
      <c r="AV49" s="9"/>
    </row>
    <row r="50" spans="8:48" x14ac:dyDescent="0.35">
      <c r="H50" s="5"/>
      <c r="AU50" s="4"/>
      <c r="AV50" s="9"/>
    </row>
    <row r="51" spans="8:48" x14ac:dyDescent="0.35">
      <c r="H51" s="5"/>
      <c r="AU51" s="4"/>
      <c r="AV51" s="9"/>
    </row>
    <row r="52" spans="8:48" x14ac:dyDescent="0.35">
      <c r="H52" s="5"/>
      <c r="AU52" s="4"/>
      <c r="AV52" s="9"/>
    </row>
    <row r="53" spans="8:48" x14ac:dyDescent="0.35">
      <c r="H53" s="5"/>
      <c r="AU53" s="4"/>
      <c r="AV53" s="9"/>
    </row>
    <row r="54" spans="8:48" x14ac:dyDescent="0.35">
      <c r="AU54" s="4"/>
      <c r="AV54" s="9"/>
    </row>
  </sheetData>
  <sheetProtection algorithmName="SHA-512" hashValue="EDo65rTKVY2JaSXb7kJTi0HlJljRBFzcddbPD55e4VoKqRCc+8VsB5cXFli+K574G+1iSff+SlSfhEj9BPZvOQ==" saltValue="AtGPYpt/kR8gIfHv1JMbQQ==" spinCount="100000" sheet="1" objects="1" scenarios="1"/>
  <mergeCells count="8">
    <mergeCell ref="C26:AV26"/>
    <mergeCell ref="A2:D2"/>
    <mergeCell ref="A3:D3"/>
    <mergeCell ref="A4:D4"/>
    <mergeCell ref="C1:AV1"/>
    <mergeCell ref="E2:AY2"/>
    <mergeCell ref="E3:AY3"/>
    <mergeCell ref="E4:AY4"/>
  </mergeCells>
  <phoneticPr fontId="9" type="noConversion"/>
  <printOptions gridLines="1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Anmeldeformular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Hansen</dc:creator>
  <cp:lastModifiedBy>Søren Hansen</cp:lastModifiedBy>
  <cp:lastPrinted>2024-10-04T14:55:55Z</cp:lastPrinted>
  <dcterms:created xsi:type="dcterms:W3CDTF">2011-10-28T09:44:11Z</dcterms:created>
  <dcterms:modified xsi:type="dcterms:W3CDTF">2025-10-16T12:34:52Z</dcterms:modified>
</cp:coreProperties>
</file>