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usssen\Documents\Rikke\Aktiv Timring\"/>
    </mc:Choice>
  </mc:AlternateContent>
  <xr:revisionPtr revIDLastSave="0" documentId="13_ncr:1_{1ACE64AB-894F-47F1-93E2-73D46F12DB32}" xr6:coauthVersionLast="47" xr6:coauthVersionMax="47" xr10:uidLastSave="{00000000-0000-0000-0000-000000000000}"/>
  <bookViews>
    <workbookView xWindow="-108" yWindow="-108" windowWidth="23256" windowHeight="12456" activeTab="2" xr2:uid="{D926080C-71D7-42B1-A9DA-C656D9F9497A}"/>
  </bookViews>
  <sheets>
    <sheet name="2023" sheetId="1" r:id="rId1"/>
    <sheet name="2024" sheetId="2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47" i="2"/>
  <c r="G43" i="2"/>
  <c r="G7" i="2"/>
  <c r="G6" i="2"/>
  <c r="G44" i="2"/>
  <c r="G42" i="2"/>
  <c r="G40" i="2"/>
  <c r="G39" i="2"/>
  <c r="G37" i="2"/>
  <c r="G36" i="2"/>
  <c r="G29" i="2"/>
  <c r="G28" i="2"/>
  <c r="G26" i="2"/>
  <c r="G23" i="2"/>
  <c r="G22" i="2"/>
  <c r="G21" i="2"/>
  <c r="G20" i="2"/>
  <c r="G19" i="2"/>
  <c r="G17" i="2"/>
  <c r="G16" i="2"/>
  <c r="G15" i="2"/>
  <c r="G14" i="2"/>
  <c r="C45" i="2"/>
  <c r="C46" i="2"/>
  <c r="C47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37" i="2"/>
  <c r="C39" i="2"/>
  <c r="G45" i="2"/>
  <c r="C41" i="2"/>
  <c r="C42" i="2"/>
  <c r="C43" i="2"/>
  <c r="C4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G27" i="2" s="1"/>
  <c r="C23" i="2"/>
  <c r="C24" i="2"/>
  <c r="C25" i="2"/>
  <c r="C26" i="2"/>
  <c r="G31" i="2" s="1"/>
  <c r="C27" i="2"/>
  <c r="G32" i="2" s="1"/>
  <c r="C28" i="2"/>
  <c r="G33" i="2" s="1"/>
  <c r="C29" i="2"/>
  <c r="G34" i="2" s="1"/>
  <c r="C30" i="2"/>
  <c r="C31" i="2"/>
  <c r="C32" i="2"/>
  <c r="C33" i="2"/>
  <c r="G38" i="2" s="1"/>
  <c r="C34" i="2"/>
  <c r="C35" i="2"/>
  <c r="C36" i="2"/>
  <c r="G41" i="2" s="1"/>
  <c r="C5" i="2"/>
  <c r="G5" i="2" s="1"/>
</calcChain>
</file>

<file path=xl/sharedStrings.xml><?xml version="1.0" encoding="utf-8"?>
<sst xmlns="http://schemas.openxmlformats.org/spreadsheetml/2006/main" count="247" uniqueCount="128">
  <si>
    <t>Indkøbsliste</t>
  </si>
  <si>
    <t>Flæskestegssandwich</t>
  </si>
  <si>
    <t>Burgerboller</t>
  </si>
  <si>
    <t>Drikkevare</t>
  </si>
  <si>
    <t>Sluch ice hindbær 10 L</t>
  </si>
  <si>
    <t>Sluch ice tropical blue 10 L</t>
  </si>
  <si>
    <t>Flæskesteg</t>
  </si>
  <si>
    <t>ca. 20 kg</t>
  </si>
  <si>
    <t>Faxe Kondi 33 cl</t>
  </si>
  <si>
    <t>Miracel whip</t>
  </si>
  <si>
    <t xml:space="preserve">Faxe kondi 0 cl. </t>
  </si>
  <si>
    <t>Tuborg dåse</t>
  </si>
  <si>
    <t>Schweppes Lemon</t>
  </si>
  <si>
    <t>Vodka</t>
  </si>
  <si>
    <t>Råstoff jordbær/rabarber</t>
  </si>
  <si>
    <t>Fanta orange 1½</t>
  </si>
  <si>
    <t>Bols likør blå</t>
  </si>
  <si>
    <t>Vand</t>
  </si>
  <si>
    <t>Rosé</t>
  </si>
  <si>
    <t>Rødvin</t>
  </si>
  <si>
    <t>Coca cola dåse</t>
  </si>
  <si>
    <t>Pepsi max dåse</t>
  </si>
  <si>
    <t>Tuborg squash dåse</t>
  </si>
  <si>
    <t>På lager</t>
  </si>
  <si>
    <t>Indkøb</t>
  </si>
  <si>
    <t>I alt</t>
  </si>
  <si>
    <t>Slik</t>
  </si>
  <si>
    <t>Agurkesalat glas</t>
  </si>
  <si>
    <t>Rødkål bøtte</t>
  </si>
  <si>
    <t>Prisliste</t>
  </si>
  <si>
    <t>Fadøl</t>
  </si>
  <si>
    <t>Dagrofa</t>
  </si>
  <si>
    <t>Iceberg salat</t>
  </si>
  <si>
    <t>Hariboposer</t>
  </si>
  <si>
    <t>Pringles</t>
  </si>
  <si>
    <t>Små chips poser</t>
  </si>
  <si>
    <t>Toms stænger</t>
  </si>
  <si>
    <t>Guldbarre</t>
  </si>
  <si>
    <t>Yankiebar</t>
  </si>
  <si>
    <t>Marcipanæg</t>
  </si>
  <si>
    <t>Spunk</t>
  </si>
  <si>
    <t>Tuborg squash light dåse</t>
  </si>
  <si>
    <t>Tuborg six pak</t>
  </si>
  <si>
    <t>Coca cola 1½</t>
  </si>
  <si>
    <t>Pepsi max 1½</t>
  </si>
  <si>
    <t>Sprite 1½</t>
  </si>
  <si>
    <t>Gin</t>
  </si>
  <si>
    <t>4½</t>
  </si>
  <si>
    <t>Limesaft</t>
  </si>
  <si>
    <t>Isterninger</t>
  </si>
  <si>
    <t>Lime</t>
  </si>
  <si>
    <t>Hvidvin</t>
  </si>
  <si>
    <t>Prisliste:</t>
  </si>
  <si>
    <t>Sodavand/vand</t>
  </si>
  <si>
    <t>Breezer</t>
  </si>
  <si>
    <t>Vin</t>
  </si>
  <si>
    <t>Shots</t>
  </si>
  <si>
    <t>Flæskesteg kg.</t>
  </si>
  <si>
    <t>Meny</t>
  </si>
  <si>
    <t>Bilka</t>
  </si>
  <si>
    <t>Sjovt slik</t>
  </si>
  <si>
    <t>Skildpadde bar</t>
  </si>
  <si>
    <t>Spunk lakrids</t>
  </si>
  <si>
    <t>Spunk vingummi</t>
  </si>
  <si>
    <t>Sluch ice blå  10 L</t>
  </si>
  <si>
    <t>Smirnof ice</t>
  </si>
  <si>
    <t>Pure Lakrids</t>
  </si>
  <si>
    <t>Pure æble</t>
  </si>
  <si>
    <t>Breezer blandet kasse</t>
  </si>
  <si>
    <t>Shaker</t>
  </si>
  <si>
    <t>Sodavand (glas)</t>
  </si>
  <si>
    <t xml:space="preserve">Shots </t>
  </si>
  <si>
    <t>Drinks</t>
  </si>
  <si>
    <t xml:space="preserve">Vin </t>
  </si>
  <si>
    <t>Vin glas</t>
  </si>
  <si>
    <t>Sodavand dåse</t>
  </si>
  <si>
    <t>Slush ice (vodka)</t>
  </si>
  <si>
    <t>Slush ice (alm)</t>
  </si>
  <si>
    <t>Shangria 3 l</t>
  </si>
  <si>
    <t>Appelsin</t>
  </si>
  <si>
    <t>Vindruer bk</t>
  </si>
  <si>
    <t xml:space="preserve">Appelsin </t>
  </si>
  <si>
    <t>Hariboposer 80 g (blandet)</t>
  </si>
  <si>
    <t>Schweppes Lemon 1,25</t>
  </si>
  <si>
    <t>Rosé moscato</t>
  </si>
  <si>
    <t>Pringles rød</t>
  </si>
  <si>
    <t>Pringles grøn</t>
  </si>
  <si>
    <t>Shangria 3l</t>
  </si>
  <si>
    <t>Sluch ice  blå 10 L</t>
  </si>
  <si>
    <t>Agurkesalat glas (det billige)</t>
  </si>
  <si>
    <t>Rødkål bøtte (der billige)</t>
  </si>
  <si>
    <t>Faxe Kondi 33 cl (ks)</t>
  </si>
  <si>
    <t>Faxe kondi 0 cl.  (ks)</t>
  </si>
  <si>
    <t>Coca cola dåse (ks)</t>
  </si>
  <si>
    <t>Pepsi max dåse (ks)</t>
  </si>
  <si>
    <t>Tuborg squash dåse (ks)</t>
  </si>
  <si>
    <t>Tuborg squash light dåse (ks)</t>
  </si>
  <si>
    <t>Faxe kondi 0 cl. (ks)</t>
  </si>
  <si>
    <t>Black Tower hvidvin</t>
  </si>
  <si>
    <t>Hvidvin chardonnay</t>
  </si>
  <si>
    <t>Moscato Rosé</t>
  </si>
  <si>
    <t>Rødvin zinfandel</t>
  </si>
  <si>
    <t>Pure lakrids (den lange)</t>
  </si>
  <si>
    <t>Liqur 43</t>
  </si>
  <si>
    <t>Råstoff strawberry</t>
  </si>
  <si>
    <t>Vand 0,5 l (de billige)</t>
  </si>
  <si>
    <t xml:space="preserve">Smirnoff ice </t>
  </si>
  <si>
    <t>Mokai</t>
  </si>
  <si>
    <t>Coca Cola 1½</t>
  </si>
  <si>
    <t>Faxe kondi 1½ l</t>
  </si>
  <si>
    <t>Pepsi max 1½ l</t>
  </si>
  <si>
    <t>Squash 1½</t>
  </si>
  <si>
    <t>Schweppes lemon 1,25</t>
  </si>
  <si>
    <t>Øl Pilsner (flaske)</t>
  </si>
  <si>
    <t>Øl Classic</t>
  </si>
  <si>
    <t>Mango sirup</t>
  </si>
  <si>
    <t>Isterninger ps.</t>
  </si>
  <si>
    <t>Kakaomælk 1 l (den billige)</t>
  </si>
  <si>
    <t>Flødeskum på dåse</t>
  </si>
  <si>
    <t>Te Pickwick (blandet)</t>
  </si>
  <si>
    <t>Kaffe</t>
  </si>
  <si>
    <t>Sukker 1 kg</t>
  </si>
  <si>
    <t>Mælk</t>
  </si>
  <si>
    <t>Danskvand 1½</t>
  </si>
  <si>
    <t>Gin 0%</t>
  </si>
  <si>
    <t>Hvid rom</t>
  </si>
  <si>
    <t>Overskud</t>
  </si>
  <si>
    <t>Retur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</si>
</sst>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F95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0" fontId="0" fillId="3" borderId="0" xfId="0" applyFill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F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22BB-DB7A-4817-A8F5-A38AEB4139DE}">
  <dimension ref="A2:K35"/>
  <sheetViews>
    <sheetView topLeftCell="A2" zoomScale="101" workbookViewId="0">
      <selection activeCell="D10" sqref="D10"/>
    </sheetView>
  </sheetViews>
  <sheetFormatPr defaultRowHeight="14.4" x14ac:dyDescent="0.3"/>
  <cols>
    <col min="1" max="1" width="26.77734375" customWidth="1"/>
    <col min="2" max="2" width="9.88671875" bestFit="1" customWidth="1"/>
    <col min="6" max="6" width="28.88671875" bestFit="1" customWidth="1"/>
    <col min="7" max="7" width="8.33203125" customWidth="1"/>
    <col min="10" max="10" width="22.88671875" customWidth="1"/>
  </cols>
  <sheetData>
    <row r="2" spans="1:11" ht="18" x14ac:dyDescent="0.35">
      <c r="A2" s="1" t="s">
        <v>0</v>
      </c>
    </row>
    <row r="5" spans="1:11" ht="18" x14ac:dyDescent="0.35">
      <c r="A5" s="3" t="s">
        <v>1</v>
      </c>
      <c r="F5" s="3" t="s">
        <v>3</v>
      </c>
      <c r="J5" s="3" t="s">
        <v>26</v>
      </c>
    </row>
    <row r="6" spans="1:11" ht="18" x14ac:dyDescent="0.35">
      <c r="A6" s="2" t="s">
        <v>2</v>
      </c>
      <c r="B6" s="4">
        <v>96</v>
      </c>
      <c r="F6" s="2" t="s">
        <v>4</v>
      </c>
      <c r="G6" s="4">
        <v>1</v>
      </c>
      <c r="J6" s="2" t="s">
        <v>33</v>
      </c>
      <c r="K6" s="4">
        <v>100</v>
      </c>
    </row>
    <row r="7" spans="1:11" ht="18" x14ac:dyDescent="0.35">
      <c r="A7" s="2" t="s">
        <v>6</v>
      </c>
      <c r="B7" s="4" t="s">
        <v>7</v>
      </c>
      <c r="F7" s="2" t="s">
        <v>5</v>
      </c>
      <c r="G7" s="4">
        <v>1</v>
      </c>
      <c r="J7" s="2" t="s">
        <v>34</v>
      </c>
      <c r="K7" s="4">
        <v>24</v>
      </c>
    </row>
    <row r="8" spans="1:11" ht="18" x14ac:dyDescent="0.35">
      <c r="A8" s="2" t="s">
        <v>27</v>
      </c>
      <c r="B8" s="4">
        <v>10</v>
      </c>
      <c r="F8" s="2" t="s">
        <v>8</v>
      </c>
      <c r="G8" s="4">
        <v>144</v>
      </c>
      <c r="J8" s="2" t="s">
        <v>35</v>
      </c>
      <c r="K8" s="4">
        <v>85</v>
      </c>
    </row>
    <row r="9" spans="1:11" ht="18" x14ac:dyDescent="0.35">
      <c r="A9" s="2" t="s">
        <v>28</v>
      </c>
      <c r="B9" s="4">
        <v>7</v>
      </c>
      <c r="F9" s="2" t="s">
        <v>10</v>
      </c>
      <c r="G9" s="4">
        <v>48</v>
      </c>
      <c r="J9" s="2" t="s">
        <v>36</v>
      </c>
      <c r="K9" s="4">
        <v>225</v>
      </c>
    </row>
    <row r="10" spans="1:11" ht="18" x14ac:dyDescent="0.35">
      <c r="A10" s="2" t="s">
        <v>9</v>
      </c>
      <c r="B10" s="4">
        <v>6</v>
      </c>
      <c r="F10" s="2" t="s">
        <v>11</v>
      </c>
      <c r="G10" s="4">
        <v>6</v>
      </c>
      <c r="J10" s="2" t="s">
        <v>37</v>
      </c>
      <c r="K10" s="4">
        <v>60</v>
      </c>
    </row>
    <row r="11" spans="1:11" ht="18" x14ac:dyDescent="0.35">
      <c r="A11" s="2" t="s">
        <v>32</v>
      </c>
      <c r="B11" s="4">
        <v>6</v>
      </c>
      <c r="F11" s="2" t="s">
        <v>12</v>
      </c>
      <c r="G11" s="4">
        <v>24</v>
      </c>
      <c r="J11" s="2" t="s">
        <v>38</v>
      </c>
      <c r="K11" s="4">
        <v>20</v>
      </c>
    </row>
    <row r="12" spans="1:11" ht="18" x14ac:dyDescent="0.35">
      <c r="A12" s="2"/>
      <c r="B12" s="2"/>
      <c r="F12" s="2" t="s">
        <v>13</v>
      </c>
      <c r="G12" s="4">
        <v>6</v>
      </c>
      <c r="J12" s="2" t="s">
        <v>39</v>
      </c>
      <c r="K12" s="4">
        <v>30</v>
      </c>
    </row>
    <row r="13" spans="1:11" ht="18" x14ac:dyDescent="0.35">
      <c r="B13" s="2"/>
      <c r="F13" s="2" t="s">
        <v>14</v>
      </c>
      <c r="G13" s="4">
        <v>3</v>
      </c>
      <c r="J13" s="2" t="s">
        <v>40</v>
      </c>
      <c r="K13" s="4">
        <v>50</v>
      </c>
    </row>
    <row r="14" spans="1:11" ht="18" x14ac:dyDescent="0.35">
      <c r="A14" s="2"/>
      <c r="B14" s="2"/>
      <c r="F14" s="2" t="s">
        <v>46</v>
      </c>
      <c r="G14" s="4" t="s">
        <v>47</v>
      </c>
      <c r="J14" s="2"/>
      <c r="K14" s="2"/>
    </row>
    <row r="15" spans="1:11" ht="18" x14ac:dyDescent="0.35">
      <c r="A15" s="2"/>
      <c r="B15" s="2"/>
      <c r="F15" s="2" t="s">
        <v>15</v>
      </c>
      <c r="G15" s="4">
        <v>10</v>
      </c>
      <c r="J15" s="2"/>
      <c r="K15" s="2"/>
    </row>
    <row r="16" spans="1:11" ht="18" x14ac:dyDescent="0.35">
      <c r="F16" s="2" t="s">
        <v>16</v>
      </c>
      <c r="G16" s="4">
        <v>3</v>
      </c>
    </row>
    <row r="17" spans="1:7" ht="18" x14ac:dyDescent="0.35">
      <c r="F17" s="2" t="s">
        <v>17</v>
      </c>
      <c r="G17" s="4">
        <v>114</v>
      </c>
    </row>
    <row r="18" spans="1:7" ht="18" x14ac:dyDescent="0.35">
      <c r="A18" s="2" t="s">
        <v>52</v>
      </c>
      <c r="B18" s="2"/>
      <c r="F18" s="2" t="s">
        <v>18</v>
      </c>
      <c r="G18" s="4">
        <v>20</v>
      </c>
    </row>
    <row r="19" spans="1:7" ht="18" x14ac:dyDescent="0.35">
      <c r="A19" s="2" t="s">
        <v>30</v>
      </c>
      <c r="B19" s="2">
        <v>35</v>
      </c>
      <c r="F19" s="2" t="s">
        <v>19</v>
      </c>
      <c r="G19" s="4">
        <v>20</v>
      </c>
    </row>
    <row r="20" spans="1:7" ht="18" x14ac:dyDescent="0.35">
      <c r="A20" s="2" t="s">
        <v>53</v>
      </c>
      <c r="B20" s="2">
        <v>15</v>
      </c>
      <c r="F20" s="2" t="s">
        <v>20</v>
      </c>
      <c r="G20" s="4">
        <v>144</v>
      </c>
    </row>
    <row r="21" spans="1:7" ht="18" x14ac:dyDescent="0.35">
      <c r="A21" s="2" t="s">
        <v>54</v>
      </c>
      <c r="B21" s="2">
        <v>30</v>
      </c>
      <c r="F21" s="2" t="s">
        <v>21</v>
      </c>
      <c r="G21" s="4">
        <v>96</v>
      </c>
    </row>
    <row r="22" spans="1:7" ht="18" x14ac:dyDescent="0.35">
      <c r="A22" s="2" t="s">
        <v>55</v>
      </c>
      <c r="B22" s="2">
        <v>100</v>
      </c>
      <c r="F22" s="2" t="s">
        <v>22</v>
      </c>
      <c r="G22" s="4">
        <v>48</v>
      </c>
    </row>
    <row r="23" spans="1:7" ht="18" x14ac:dyDescent="0.35">
      <c r="A23" s="2" t="s">
        <v>56</v>
      </c>
      <c r="B23" s="2">
        <v>10</v>
      </c>
      <c r="F23" s="2" t="s">
        <v>41</v>
      </c>
      <c r="G23" s="4">
        <v>48</v>
      </c>
    </row>
    <row r="24" spans="1:7" ht="18" x14ac:dyDescent="0.35">
      <c r="F24" s="2" t="s">
        <v>42</v>
      </c>
      <c r="G24" s="4">
        <v>1</v>
      </c>
    </row>
    <row r="25" spans="1:7" ht="18" x14ac:dyDescent="0.35">
      <c r="F25" s="2" t="s">
        <v>43</v>
      </c>
      <c r="G25" s="4">
        <v>18</v>
      </c>
    </row>
    <row r="26" spans="1:7" ht="18" x14ac:dyDescent="0.35">
      <c r="F26" s="2" t="s">
        <v>44</v>
      </c>
      <c r="G26" s="4">
        <v>10</v>
      </c>
    </row>
    <row r="27" spans="1:7" ht="18" x14ac:dyDescent="0.35">
      <c r="F27" s="2" t="s">
        <v>45</v>
      </c>
      <c r="G27" s="4">
        <v>10</v>
      </c>
    </row>
    <row r="28" spans="1:7" ht="18" x14ac:dyDescent="0.35">
      <c r="F28" s="2" t="s">
        <v>49</v>
      </c>
      <c r="G28" s="4">
        <v>6</v>
      </c>
    </row>
    <row r="29" spans="1:7" ht="18" x14ac:dyDescent="0.35">
      <c r="F29" s="2" t="s">
        <v>48</v>
      </c>
      <c r="G29" s="4">
        <v>1</v>
      </c>
    </row>
    <row r="30" spans="1:7" ht="18" x14ac:dyDescent="0.35">
      <c r="F30" s="2" t="s">
        <v>51</v>
      </c>
      <c r="G30" s="4">
        <v>17</v>
      </c>
    </row>
    <row r="31" spans="1:7" ht="18" x14ac:dyDescent="0.35">
      <c r="F31" s="2" t="s">
        <v>50</v>
      </c>
      <c r="G31" s="4">
        <v>10</v>
      </c>
    </row>
    <row r="32" spans="1:7" ht="18" x14ac:dyDescent="0.35">
      <c r="F32" s="2"/>
      <c r="G32" s="2"/>
    </row>
    <row r="33" spans="6:7" ht="18" x14ac:dyDescent="0.35">
      <c r="F33" s="2"/>
      <c r="G33" s="2"/>
    </row>
    <row r="34" spans="6:7" ht="18" x14ac:dyDescent="0.35">
      <c r="F34" s="2"/>
      <c r="G34" s="2"/>
    </row>
    <row r="35" spans="6:7" ht="18" x14ac:dyDescent="0.35">
      <c r="F35" s="2"/>
      <c r="G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F371-BE32-4D2C-BAC5-B5676E5CAE02}">
  <dimension ref="A2:J106"/>
  <sheetViews>
    <sheetView zoomScale="118" zoomScaleNormal="100" workbookViewId="0">
      <selection activeCell="L8" sqref="L8"/>
    </sheetView>
  </sheetViews>
  <sheetFormatPr defaultRowHeight="14.4" x14ac:dyDescent="0.3"/>
  <cols>
    <col min="1" max="1" width="31.77734375" bestFit="1" customWidth="1"/>
    <col min="6" max="6" width="34.33203125" customWidth="1"/>
    <col min="9" max="9" width="16.33203125" bestFit="1" customWidth="1"/>
  </cols>
  <sheetData>
    <row r="2" spans="1:10" ht="18" x14ac:dyDescent="0.35">
      <c r="A2" s="1" t="s">
        <v>0</v>
      </c>
    </row>
    <row r="4" spans="1:10" ht="18" x14ac:dyDescent="0.35">
      <c r="A4" s="2"/>
      <c r="B4" s="2" t="s">
        <v>23</v>
      </c>
      <c r="C4" s="7" t="s">
        <v>24</v>
      </c>
      <c r="D4" s="2" t="s">
        <v>25</v>
      </c>
      <c r="F4" s="6" t="s">
        <v>31</v>
      </c>
      <c r="G4" s="2"/>
      <c r="I4" t="s">
        <v>29</v>
      </c>
    </row>
    <row r="5" spans="1:10" ht="18" x14ac:dyDescent="0.35">
      <c r="A5" s="2" t="s">
        <v>2</v>
      </c>
      <c r="B5" s="2">
        <v>0</v>
      </c>
      <c r="C5" s="7">
        <f>D5-B5</f>
        <v>96</v>
      </c>
      <c r="D5" s="4">
        <v>96</v>
      </c>
      <c r="F5" s="2" t="s">
        <v>2</v>
      </c>
      <c r="G5" s="2">
        <f>C5</f>
        <v>96</v>
      </c>
      <c r="I5" t="s">
        <v>75</v>
      </c>
      <c r="J5">
        <v>15</v>
      </c>
    </row>
    <row r="6" spans="1:10" ht="18" x14ac:dyDescent="0.35">
      <c r="A6" s="2" t="s">
        <v>57</v>
      </c>
      <c r="B6" s="2">
        <v>25</v>
      </c>
      <c r="C6" s="7">
        <f t="shared" ref="C6:C68" si="0">D6-B6</f>
        <v>0</v>
      </c>
      <c r="D6" s="4">
        <v>25</v>
      </c>
      <c r="F6" s="2" t="s">
        <v>4</v>
      </c>
      <c r="G6" s="2">
        <f>C12</f>
        <v>1</v>
      </c>
      <c r="I6" t="s">
        <v>70</v>
      </c>
      <c r="J6">
        <v>20</v>
      </c>
    </row>
    <row r="7" spans="1:10" ht="18" x14ac:dyDescent="0.35">
      <c r="A7" s="2" t="s">
        <v>27</v>
      </c>
      <c r="B7" s="2">
        <v>0</v>
      </c>
      <c r="C7" s="7">
        <f t="shared" si="0"/>
        <v>10</v>
      </c>
      <c r="D7" s="4">
        <v>10</v>
      </c>
      <c r="F7" s="2" t="s">
        <v>64</v>
      </c>
      <c r="G7" s="2">
        <f>C13</f>
        <v>1</v>
      </c>
      <c r="I7" t="s">
        <v>30</v>
      </c>
      <c r="J7">
        <v>35</v>
      </c>
    </row>
    <row r="8" spans="1:10" ht="18" x14ac:dyDescent="0.35">
      <c r="A8" s="2" t="s">
        <v>28</v>
      </c>
      <c r="B8" s="2">
        <v>0</v>
      </c>
      <c r="C8" s="7">
        <f t="shared" si="0"/>
        <v>7</v>
      </c>
      <c r="D8" s="4">
        <v>7</v>
      </c>
      <c r="F8" s="2" t="s">
        <v>60</v>
      </c>
      <c r="G8" s="2"/>
      <c r="I8" t="s">
        <v>76</v>
      </c>
      <c r="J8">
        <v>30</v>
      </c>
    </row>
    <row r="9" spans="1:10" ht="18" x14ac:dyDescent="0.35">
      <c r="A9" s="2" t="s">
        <v>9</v>
      </c>
      <c r="B9" s="2">
        <v>0</v>
      </c>
      <c r="C9" s="7">
        <f t="shared" si="0"/>
        <v>6</v>
      </c>
      <c r="D9" s="4">
        <v>6</v>
      </c>
      <c r="F9" s="2"/>
      <c r="G9" s="2"/>
      <c r="I9" t="s">
        <v>71</v>
      </c>
      <c r="J9">
        <v>15</v>
      </c>
    </row>
    <row r="10" spans="1:10" ht="18" x14ac:dyDescent="0.35">
      <c r="A10" s="2" t="s">
        <v>32</v>
      </c>
      <c r="B10" s="2">
        <v>0</v>
      </c>
      <c r="C10" s="7">
        <f t="shared" si="0"/>
        <v>6</v>
      </c>
      <c r="D10" s="4">
        <v>6</v>
      </c>
      <c r="F10" s="2"/>
      <c r="G10" s="2"/>
      <c r="I10" s="8" t="s">
        <v>72</v>
      </c>
      <c r="J10" s="8">
        <v>30</v>
      </c>
    </row>
    <row r="11" spans="1:10" ht="18" x14ac:dyDescent="0.35">
      <c r="A11" s="2"/>
      <c r="B11" s="2"/>
      <c r="C11" s="7">
        <f t="shared" si="0"/>
        <v>0</v>
      </c>
      <c r="D11" s="2"/>
      <c r="I11" s="8" t="s">
        <v>73</v>
      </c>
      <c r="J11" s="8">
        <v>100</v>
      </c>
    </row>
    <row r="12" spans="1:10" ht="18" x14ac:dyDescent="0.35">
      <c r="A12" s="2" t="s">
        <v>4</v>
      </c>
      <c r="B12" s="2">
        <v>0.5</v>
      </c>
      <c r="C12" s="7">
        <f t="shared" si="0"/>
        <v>1</v>
      </c>
      <c r="D12" s="4">
        <v>1.5</v>
      </c>
      <c r="I12" t="s">
        <v>74</v>
      </c>
      <c r="J12">
        <v>20</v>
      </c>
    </row>
    <row r="13" spans="1:10" ht="18" x14ac:dyDescent="0.35">
      <c r="A13" s="2" t="s">
        <v>88</v>
      </c>
      <c r="B13" s="2">
        <v>0</v>
      </c>
      <c r="C13" s="7">
        <f t="shared" si="0"/>
        <v>1</v>
      </c>
      <c r="D13" s="4">
        <v>1</v>
      </c>
      <c r="F13" s="6" t="s">
        <v>58</v>
      </c>
      <c r="G13" s="2"/>
      <c r="I13" t="s">
        <v>17</v>
      </c>
      <c r="J13">
        <v>10</v>
      </c>
    </row>
    <row r="14" spans="1:10" ht="18" x14ac:dyDescent="0.35">
      <c r="A14" s="2" t="s">
        <v>91</v>
      </c>
      <c r="B14" s="2">
        <v>0</v>
      </c>
      <c r="C14" s="7">
        <f t="shared" si="0"/>
        <v>6</v>
      </c>
      <c r="D14" s="4">
        <v>6</v>
      </c>
      <c r="F14" s="2" t="s">
        <v>89</v>
      </c>
      <c r="G14" s="2">
        <f>C7</f>
        <v>10</v>
      </c>
      <c r="I14" t="s">
        <v>77</v>
      </c>
      <c r="J14">
        <v>20</v>
      </c>
    </row>
    <row r="15" spans="1:10" ht="18" x14ac:dyDescent="0.35">
      <c r="A15" s="2" t="s">
        <v>92</v>
      </c>
      <c r="B15" s="2">
        <v>0</v>
      </c>
      <c r="C15" s="7">
        <f t="shared" si="0"/>
        <v>2</v>
      </c>
      <c r="D15" s="4">
        <v>2</v>
      </c>
      <c r="F15" s="2" t="s">
        <v>90</v>
      </c>
      <c r="G15" s="2">
        <f>C8</f>
        <v>7</v>
      </c>
      <c r="I15" s="6" t="s">
        <v>59</v>
      </c>
      <c r="J15" s="2"/>
    </row>
    <row r="16" spans="1:10" ht="18" x14ac:dyDescent="0.35">
      <c r="A16" s="2" t="s">
        <v>11</v>
      </c>
      <c r="B16" s="2">
        <v>0</v>
      </c>
      <c r="C16" s="7">
        <f t="shared" si="0"/>
        <v>6</v>
      </c>
      <c r="D16" s="4">
        <v>6</v>
      </c>
      <c r="F16" s="2" t="s">
        <v>9</v>
      </c>
      <c r="G16" s="2">
        <f>C9</f>
        <v>6</v>
      </c>
      <c r="I16" s="2" t="s">
        <v>57</v>
      </c>
      <c r="J16" s="2">
        <v>25</v>
      </c>
    </row>
    <row r="17" spans="1:10" ht="18" x14ac:dyDescent="0.35">
      <c r="A17" s="2" t="s">
        <v>83</v>
      </c>
      <c r="B17" s="2">
        <v>0</v>
      </c>
      <c r="C17" s="7">
        <f t="shared" si="0"/>
        <v>24</v>
      </c>
      <c r="D17" s="4">
        <v>24</v>
      </c>
      <c r="F17" s="2" t="s">
        <v>32</v>
      </c>
      <c r="G17" s="2">
        <f>C10</f>
        <v>6</v>
      </c>
      <c r="I17" s="2" t="s">
        <v>87</v>
      </c>
      <c r="J17" s="2">
        <v>7</v>
      </c>
    </row>
    <row r="18" spans="1:10" ht="18" x14ac:dyDescent="0.35">
      <c r="A18" s="2" t="s">
        <v>13</v>
      </c>
      <c r="B18" s="2">
        <v>2</v>
      </c>
      <c r="C18" s="7">
        <f t="shared" si="0"/>
        <v>6</v>
      </c>
      <c r="D18" s="4">
        <v>8</v>
      </c>
      <c r="F18" s="2"/>
      <c r="G18" s="2"/>
    </row>
    <row r="19" spans="1:10" ht="18" x14ac:dyDescent="0.35">
      <c r="A19" s="2" t="s">
        <v>14</v>
      </c>
      <c r="B19" s="2">
        <v>4</v>
      </c>
      <c r="C19" s="7">
        <f t="shared" si="0"/>
        <v>0</v>
      </c>
      <c r="D19" s="4">
        <v>4</v>
      </c>
      <c r="F19" s="2" t="s">
        <v>91</v>
      </c>
      <c r="G19" s="2">
        <f t="shared" ref="G19:G42" si="1">C14</f>
        <v>6</v>
      </c>
    </row>
    <row r="20" spans="1:10" ht="18" x14ac:dyDescent="0.35">
      <c r="A20" s="2" t="s">
        <v>46</v>
      </c>
      <c r="B20" s="2">
        <v>5</v>
      </c>
      <c r="C20" s="7">
        <f t="shared" si="0"/>
        <v>0</v>
      </c>
      <c r="D20" s="4">
        <v>5</v>
      </c>
      <c r="F20" s="2" t="s">
        <v>97</v>
      </c>
      <c r="G20" s="2">
        <f t="shared" si="1"/>
        <v>2</v>
      </c>
    </row>
    <row r="21" spans="1:10" ht="18" x14ac:dyDescent="0.35">
      <c r="A21" s="2" t="s">
        <v>15</v>
      </c>
      <c r="B21" s="2">
        <v>0</v>
      </c>
      <c r="C21" s="7">
        <f t="shared" si="0"/>
        <v>10</v>
      </c>
      <c r="D21" s="4">
        <v>10</v>
      </c>
      <c r="F21" s="2" t="s">
        <v>11</v>
      </c>
      <c r="G21" s="2">
        <f t="shared" si="1"/>
        <v>6</v>
      </c>
    </row>
    <row r="22" spans="1:10" ht="18" x14ac:dyDescent="0.35">
      <c r="A22" s="2" t="s">
        <v>16</v>
      </c>
      <c r="B22" s="2">
        <v>0</v>
      </c>
      <c r="C22" s="7">
        <f t="shared" si="0"/>
        <v>3</v>
      </c>
      <c r="D22" s="4">
        <v>3</v>
      </c>
      <c r="F22" s="2" t="s">
        <v>83</v>
      </c>
      <c r="G22" s="2">
        <f t="shared" si="1"/>
        <v>24</v>
      </c>
    </row>
    <row r="23" spans="1:10" ht="18" x14ac:dyDescent="0.35">
      <c r="A23" s="2" t="s">
        <v>17</v>
      </c>
      <c r="B23" s="2">
        <v>24</v>
      </c>
      <c r="C23" s="7">
        <f t="shared" si="0"/>
        <v>90</v>
      </c>
      <c r="D23" s="4">
        <v>114</v>
      </c>
      <c r="F23" s="2" t="s">
        <v>13</v>
      </c>
      <c r="G23" s="2">
        <f t="shared" si="1"/>
        <v>6</v>
      </c>
    </row>
    <row r="24" spans="1:10" ht="18" x14ac:dyDescent="0.35">
      <c r="A24" s="2" t="s">
        <v>84</v>
      </c>
      <c r="B24" s="2">
        <v>4</v>
      </c>
      <c r="C24" s="7">
        <f t="shared" si="0"/>
        <v>16</v>
      </c>
      <c r="D24" s="4">
        <v>20</v>
      </c>
      <c r="F24" s="2"/>
      <c r="G24" s="2"/>
    </row>
    <row r="25" spans="1:10" ht="18" x14ac:dyDescent="0.35">
      <c r="A25" s="2" t="s">
        <v>19</v>
      </c>
      <c r="B25" s="2">
        <v>19</v>
      </c>
      <c r="C25" s="7">
        <f t="shared" si="0"/>
        <v>0</v>
      </c>
      <c r="D25" s="4">
        <v>19</v>
      </c>
      <c r="F25" s="2"/>
      <c r="G25" s="2"/>
    </row>
    <row r="26" spans="1:10" ht="18" x14ac:dyDescent="0.35">
      <c r="A26" s="2" t="s">
        <v>93</v>
      </c>
      <c r="B26" s="2">
        <v>0</v>
      </c>
      <c r="C26" s="7">
        <f>D26-B26</f>
        <v>6</v>
      </c>
      <c r="D26" s="4">
        <v>6</v>
      </c>
      <c r="F26" s="2" t="s">
        <v>15</v>
      </c>
      <c r="G26" s="2">
        <f t="shared" si="1"/>
        <v>10</v>
      </c>
    </row>
    <row r="27" spans="1:10" ht="18" x14ac:dyDescent="0.35">
      <c r="A27" s="2" t="s">
        <v>94</v>
      </c>
      <c r="B27" s="2">
        <v>0</v>
      </c>
      <c r="C27" s="7">
        <f>D27-B27</f>
        <v>4</v>
      </c>
      <c r="D27" s="4">
        <v>4</v>
      </c>
      <c r="F27" s="2" t="s">
        <v>16</v>
      </c>
      <c r="G27" s="2">
        <f t="shared" si="1"/>
        <v>3</v>
      </c>
    </row>
    <row r="28" spans="1:10" ht="18" x14ac:dyDescent="0.35">
      <c r="A28" s="2" t="s">
        <v>95</v>
      </c>
      <c r="B28" s="2">
        <v>0</v>
      </c>
      <c r="C28" s="7">
        <f t="shared" si="0"/>
        <v>2</v>
      </c>
      <c r="D28" s="4">
        <v>2</v>
      </c>
      <c r="F28" s="2" t="s">
        <v>17</v>
      </c>
      <c r="G28" s="2">
        <f t="shared" si="1"/>
        <v>90</v>
      </c>
    </row>
    <row r="29" spans="1:10" ht="18" x14ac:dyDescent="0.35">
      <c r="A29" s="2" t="s">
        <v>96</v>
      </c>
      <c r="B29" s="2">
        <v>0</v>
      </c>
      <c r="C29" s="7">
        <f t="shared" si="0"/>
        <v>2</v>
      </c>
      <c r="D29" s="4">
        <v>2</v>
      </c>
      <c r="F29" s="2" t="s">
        <v>18</v>
      </c>
      <c r="G29" s="2">
        <f t="shared" si="1"/>
        <v>16</v>
      </c>
    </row>
    <row r="30" spans="1:10" ht="18" x14ac:dyDescent="0.35">
      <c r="A30" s="2" t="s">
        <v>78</v>
      </c>
      <c r="B30" s="2">
        <v>7</v>
      </c>
      <c r="C30" s="7">
        <f t="shared" si="0"/>
        <v>0</v>
      </c>
      <c r="D30" s="4">
        <v>7</v>
      </c>
      <c r="F30" s="2"/>
      <c r="G30" s="2"/>
    </row>
    <row r="31" spans="1:10" ht="18" x14ac:dyDescent="0.35">
      <c r="A31" s="2" t="s">
        <v>43</v>
      </c>
      <c r="B31" s="2">
        <v>0</v>
      </c>
      <c r="C31" s="7">
        <f t="shared" si="0"/>
        <v>18</v>
      </c>
      <c r="D31" s="4">
        <v>18</v>
      </c>
      <c r="F31" s="2" t="s">
        <v>93</v>
      </c>
      <c r="G31" s="2">
        <f t="shared" si="1"/>
        <v>6</v>
      </c>
    </row>
    <row r="32" spans="1:10" ht="18" x14ac:dyDescent="0.35">
      <c r="A32" s="2" t="s">
        <v>44</v>
      </c>
      <c r="B32" s="2">
        <v>0</v>
      </c>
      <c r="C32" s="7">
        <f t="shared" si="0"/>
        <v>10</v>
      </c>
      <c r="D32" s="4">
        <v>10</v>
      </c>
      <c r="F32" s="2" t="s">
        <v>94</v>
      </c>
      <c r="G32" s="2">
        <f t="shared" si="1"/>
        <v>4</v>
      </c>
    </row>
    <row r="33" spans="1:7" ht="18" x14ac:dyDescent="0.35">
      <c r="A33" s="2" t="s">
        <v>45</v>
      </c>
      <c r="B33" s="2">
        <v>0</v>
      </c>
      <c r="C33" s="7">
        <f t="shared" si="0"/>
        <v>15</v>
      </c>
      <c r="D33" s="4">
        <v>15</v>
      </c>
      <c r="F33" s="2" t="s">
        <v>95</v>
      </c>
      <c r="G33" s="2">
        <f t="shared" si="1"/>
        <v>2</v>
      </c>
    </row>
    <row r="34" spans="1:7" ht="18" x14ac:dyDescent="0.35">
      <c r="A34" s="2" t="s">
        <v>49</v>
      </c>
      <c r="B34" s="2">
        <v>0</v>
      </c>
      <c r="C34" s="7">
        <f t="shared" si="0"/>
        <v>6</v>
      </c>
      <c r="D34" s="4">
        <v>6</v>
      </c>
      <c r="F34" s="2" t="s">
        <v>96</v>
      </c>
      <c r="G34" s="2">
        <f t="shared" si="1"/>
        <v>2</v>
      </c>
    </row>
    <row r="35" spans="1:7" ht="18" x14ac:dyDescent="0.35">
      <c r="A35" s="2" t="s">
        <v>48</v>
      </c>
      <c r="B35" s="2">
        <v>0</v>
      </c>
      <c r="C35" s="7">
        <f t="shared" si="0"/>
        <v>1</v>
      </c>
      <c r="D35" s="4">
        <v>1</v>
      </c>
      <c r="F35" s="2"/>
      <c r="G35" s="2"/>
    </row>
    <row r="36" spans="1:7" ht="18" x14ac:dyDescent="0.35">
      <c r="A36" s="2" t="s">
        <v>51</v>
      </c>
      <c r="B36" s="2">
        <v>12</v>
      </c>
      <c r="C36" s="7">
        <f>D36-B36</f>
        <v>6</v>
      </c>
      <c r="D36" s="4">
        <v>18</v>
      </c>
      <c r="F36" s="2" t="s">
        <v>43</v>
      </c>
      <c r="G36" s="2">
        <f t="shared" si="1"/>
        <v>18</v>
      </c>
    </row>
    <row r="37" spans="1:7" ht="18" x14ac:dyDescent="0.35">
      <c r="A37" s="2" t="s">
        <v>50</v>
      </c>
      <c r="B37" s="2">
        <v>0</v>
      </c>
      <c r="C37" s="7">
        <f>D37-B37</f>
        <v>10</v>
      </c>
      <c r="D37" s="4">
        <v>10</v>
      </c>
      <c r="F37" s="2" t="s">
        <v>44</v>
      </c>
      <c r="G37" s="2">
        <f t="shared" si="1"/>
        <v>10</v>
      </c>
    </row>
    <row r="38" spans="1:7" ht="18" x14ac:dyDescent="0.35">
      <c r="A38" s="2"/>
      <c r="B38" s="2"/>
      <c r="C38" s="7"/>
      <c r="D38" s="4"/>
      <c r="F38" s="2" t="s">
        <v>45</v>
      </c>
      <c r="G38" s="2">
        <f t="shared" si="1"/>
        <v>15</v>
      </c>
    </row>
    <row r="39" spans="1:7" ht="18" x14ac:dyDescent="0.35">
      <c r="A39" s="2" t="s">
        <v>82</v>
      </c>
      <c r="B39" s="2">
        <v>0</v>
      </c>
      <c r="C39" s="7">
        <f t="shared" si="0"/>
        <v>100</v>
      </c>
      <c r="D39" s="4">
        <v>100</v>
      </c>
      <c r="F39" s="2" t="s">
        <v>49</v>
      </c>
      <c r="G39" s="2">
        <f t="shared" si="1"/>
        <v>6</v>
      </c>
    </row>
    <row r="40" spans="1:7" ht="18" x14ac:dyDescent="0.35">
      <c r="A40" s="2" t="s">
        <v>85</v>
      </c>
      <c r="B40" s="2">
        <v>0</v>
      </c>
      <c r="C40" s="7">
        <v>48</v>
      </c>
      <c r="D40" s="4">
        <v>48</v>
      </c>
      <c r="F40" s="2" t="s">
        <v>48</v>
      </c>
      <c r="G40" s="2">
        <f t="shared" si="1"/>
        <v>1</v>
      </c>
    </row>
    <row r="41" spans="1:7" ht="18" x14ac:dyDescent="0.35">
      <c r="A41" s="2" t="s">
        <v>86</v>
      </c>
      <c r="B41" s="2">
        <v>0</v>
      </c>
      <c r="C41" s="7">
        <f t="shared" si="0"/>
        <v>48</v>
      </c>
      <c r="D41" s="4">
        <v>48</v>
      </c>
      <c r="F41" s="2" t="s">
        <v>51</v>
      </c>
      <c r="G41" s="2">
        <f t="shared" si="1"/>
        <v>6</v>
      </c>
    </row>
    <row r="42" spans="1:7" ht="18" x14ac:dyDescent="0.35">
      <c r="A42" s="2" t="s">
        <v>36</v>
      </c>
      <c r="B42" s="2">
        <v>85</v>
      </c>
      <c r="C42" s="7">
        <f t="shared" si="0"/>
        <v>0</v>
      </c>
      <c r="D42" s="4">
        <v>85</v>
      </c>
      <c r="F42" s="2" t="s">
        <v>50</v>
      </c>
      <c r="G42" s="2">
        <f t="shared" si="1"/>
        <v>10</v>
      </c>
    </row>
    <row r="43" spans="1:7" ht="18" x14ac:dyDescent="0.35">
      <c r="A43" s="2" t="s">
        <v>37</v>
      </c>
      <c r="B43" s="2">
        <v>32</v>
      </c>
      <c r="C43" s="7">
        <f t="shared" si="0"/>
        <v>0</v>
      </c>
      <c r="D43" s="4">
        <v>32</v>
      </c>
      <c r="F43" s="2" t="s">
        <v>68</v>
      </c>
      <c r="G43" s="2">
        <f>C49</f>
        <v>24</v>
      </c>
    </row>
    <row r="44" spans="1:7" ht="18" x14ac:dyDescent="0.35">
      <c r="A44" s="2" t="s">
        <v>38</v>
      </c>
      <c r="B44" s="2">
        <v>16</v>
      </c>
      <c r="C44" s="7">
        <f t="shared" si="0"/>
        <v>0</v>
      </c>
      <c r="D44" s="4">
        <v>16</v>
      </c>
      <c r="F44" s="2" t="s">
        <v>82</v>
      </c>
      <c r="G44" s="2">
        <f t="shared" ref="G44:G45" si="2">C39</f>
        <v>100</v>
      </c>
    </row>
    <row r="45" spans="1:7" ht="18" x14ac:dyDescent="0.35">
      <c r="A45" s="2" t="s">
        <v>62</v>
      </c>
      <c r="B45" s="2">
        <v>24</v>
      </c>
      <c r="C45" s="7">
        <f t="shared" si="0"/>
        <v>0</v>
      </c>
      <c r="D45" s="4">
        <v>24</v>
      </c>
      <c r="F45" s="2" t="s">
        <v>85</v>
      </c>
      <c r="G45" s="2">
        <f t="shared" si="2"/>
        <v>48</v>
      </c>
    </row>
    <row r="46" spans="1:7" ht="18" x14ac:dyDescent="0.35">
      <c r="A46" s="2" t="s">
        <v>61</v>
      </c>
      <c r="B46" s="2">
        <v>8</v>
      </c>
      <c r="C46" s="7">
        <f t="shared" si="0"/>
        <v>0</v>
      </c>
      <c r="D46" s="4">
        <v>8</v>
      </c>
      <c r="F46" s="2"/>
      <c r="G46" s="2"/>
    </row>
    <row r="47" spans="1:7" ht="18" x14ac:dyDescent="0.35">
      <c r="A47" s="2" t="s">
        <v>63</v>
      </c>
      <c r="B47" s="2">
        <v>0</v>
      </c>
      <c r="C47" s="7">
        <f t="shared" si="0"/>
        <v>24</v>
      </c>
      <c r="D47" s="4">
        <v>24</v>
      </c>
      <c r="F47" s="2" t="s">
        <v>80</v>
      </c>
      <c r="G47" s="2">
        <f>C54</f>
        <v>3</v>
      </c>
    </row>
    <row r="48" spans="1:7" ht="18" x14ac:dyDescent="0.35">
      <c r="A48" s="2"/>
      <c r="B48" s="2"/>
      <c r="C48" s="7"/>
      <c r="D48" s="4"/>
      <c r="F48" s="2" t="s">
        <v>81</v>
      </c>
      <c r="G48" s="2">
        <v>6</v>
      </c>
    </row>
    <row r="49" spans="1:7" ht="18" x14ac:dyDescent="0.35">
      <c r="A49" s="2" t="s">
        <v>54</v>
      </c>
      <c r="B49" s="2">
        <v>33</v>
      </c>
      <c r="C49" s="7">
        <f t="shared" si="0"/>
        <v>24</v>
      </c>
      <c r="D49" s="4">
        <v>57</v>
      </c>
      <c r="F49" s="2" t="s">
        <v>86</v>
      </c>
      <c r="G49" s="2">
        <f>C41</f>
        <v>48</v>
      </c>
    </row>
    <row r="50" spans="1:7" ht="18" x14ac:dyDescent="0.35">
      <c r="A50" s="2" t="s">
        <v>65</v>
      </c>
      <c r="B50" s="2">
        <v>15</v>
      </c>
      <c r="C50" s="7">
        <f t="shared" si="0"/>
        <v>0</v>
      </c>
      <c r="D50" s="4">
        <v>15</v>
      </c>
      <c r="F50" s="2" t="s">
        <v>63</v>
      </c>
      <c r="G50" s="2">
        <v>24</v>
      </c>
    </row>
    <row r="51" spans="1:7" ht="18" x14ac:dyDescent="0.35">
      <c r="A51" s="2" t="s">
        <v>66</v>
      </c>
      <c r="B51" s="2">
        <v>7</v>
      </c>
      <c r="C51" s="7">
        <f t="shared" si="0"/>
        <v>0</v>
      </c>
      <c r="D51" s="4">
        <v>7</v>
      </c>
      <c r="F51" s="2"/>
      <c r="G51" s="2"/>
    </row>
    <row r="52" spans="1:7" ht="18" x14ac:dyDescent="0.35">
      <c r="A52" s="2" t="s">
        <v>67</v>
      </c>
      <c r="B52" s="2">
        <v>3</v>
      </c>
      <c r="C52" s="7">
        <f t="shared" si="0"/>
        <v>0</v>
      </c>
      <c r="D52" s="4">
        <v>3</v>
      </c>
      <c r="F52" s="2"/>
      <c r="G52" s="2"/>
    </row>
    <row r="53" spans="1:7" ht="18" x14ac:dyDescent="0.35">
      <c r="A53" s="2" t="s">
        <v>69</v>
      </c>
      <c r="B53" s="2">
        <v>37</v>
      </c>
      <c r="C53" s="7">
        <f t="shared" si="0"/>
        <v>0</v>
      </c>
      <c r="D53" s="4">
        <v>37</v>
      </c>
      <c r="F53" s="2"/>
      <c r="G53" s="2"/>
    </row>
    <row r="54" spans="1:7" ht="18" x14ac:dyDescent="0.35">
      <c r="A54" s="2" t="s">
        <v>80</v>
      </c>
      <c r="B54" s="2">
        <v>0</v>
      </c>
      <c r="C54" s="7">
        <f t="shared" si="0"/>
        <v>3</v>
      </c>
      <c r="D54" s="4">
        <v>3</v>
      </c>
      <c r="F54" s="2"/>
      <c r="G54" s="2"/>
    </row>
    <row r="55" spans="1:7" ht="18" x14ac:dyDescent="0.35">
      <c r="A55" s="2" t="s">
        <v>79</v>
      </c>
      <c r="B55" s="2">
        <v>0</v>
      </c>
      <c r="C55" s="7">
        <f t="shared" si="0"/>
        <v>6</v>
      </c>
      <c r="D55" s="4">
        <v>6</v>
      </c>
      <c r="F55" s="2"/>
      <c r="G55" s="2"/>
    </row>
    <row r="56" spans="1:7" ht="18" x14ac:dyDescent="0.35">
      <c r="A56" s="5"/>
      <c r="B56" s="2"/>
      <c r="C56" s="2">
        <f t="shared" si="0"/>
        <v>0</v>
      </c>
      <c r="D56" s="4">
        <v>0</v>
      </c>
    </row>
    <row r="57" spans="1:7" ht="18" x14ac:dyDescent="0.35">
      <c r="A57" s="5"/>
      <c r="B57" s="2"/>
      <c r="C57" s="2">
        <f t="shared" si="0"/>
        <v>0</v>
      </c>
      <c r="D57" s="4">
        <v>0</v>
      </c>
    </row>
    <row r="58" spans="1:7" ht="18" x14ac:dyDescent="0.35">
      <c r="A58" s="5"/>
      <c r="B58" s="2"/>
      <c r="C58" s="2">
        <f t="shared" si="0"/>
        <v>0</v>
      </c>
      <c r="D58" s="4">
        <v>0</v>
      </c>
    </row>
    <row r="59" spans="1:7" ht="18" x14ac:dyDescent="0.35">
      <c r="A59" s="5"/>
      <c r="B59" s="2"/>
      <c r="C59" s="2">
        <f t="shared" si="0"/>
        <v>0</v>
      </c>
      <c r="D59" s="4">
        <v>0</v>
      </c>
    </row>
    <row r="60" spans="1:7" ht="18" x14ac:dyDescent="0.35">
      <c r="A60" s="5"/>
      <c r="B60" s="2"/>
      <c r="C60" s="2">
        <f t="shared" si="0"/>
        <v>0</v>
      </c>
      <c r="D60" s="4">
        <v>0</v>
      </c>
    </row>
    <row r="61" spans="1:7" ht="18" x14ac:dyDescent="0.35">
      <c r="A61" s="5"/>
      <c r="B61" s="2"/>
      <c r="C61" s="2">
        <f t="shared" si="0"/>
        <v>0</v>
      </c>
      <c r="D61" s="4">
        <v>0</v>
      </c>
    </row>
    <row r="62" spans="1:7" ht="18" x14ac:dyDescent="0.35">
      <c r="A62" s="5"/>
      <c r="B62" s="2"/>
      <c r="C62" s="2">
        <f t="shared" si="0"/>
        <v>0</v>
      </c>
      <c r="D62" s="4">
        <v>0</v>
      </c>
    </row>
    <row r="63" spans="1:7" ht="18" x14ac:dyDescent="0.35">
      <c r="A63" s="5"/>
      <c r="B63" s="2"/>
      <c r="C63" s="2">
        <f t="shared" si="0"/>
        <v>0</v>
      </c>
      <c r="D63" s="4">
        <v>0</v>
      </c>
    </row>
    <row r="64" spans="1:7" ht="18" x14ac:dyDescent="0.35">
      <c r="A64" s="5"/>
      <c r="B64" s="2"/>
      <c r="C64" s="2">
        <f t="shared" si="0"/>
        <v>0</v>
      </c>
      <c r="D64" s="4">
        <v>0</v>
      </c>
    </row>
    <row r="65" spans="1:4" ht="18" x14ac:dyDescent="0.35">
      <c r="A65" s="5"/>
      <c r="B65" s="2"/>
      <c r="C65" s="2">
        <f t="shared" si="0"/>
        <v>0</v>
      </c>
      <c r="D65" s="4">
        <v>0</v>
      </c>
    </row>
    <row r="66" spans="1:4" ht="18" x14ac:dyDescent="0.35">
      <c r="A66" s="5"/>
      <c r="B66" s="2"/>
      <c r="C66" s="2">
        <f t="shared" si="0"/>
        <v>0</v>
      </c>
      <c r="D66" s="4">
        <v>0</v>
      </c>
    </row>
    <row r="67" spans="1:4" ht="18" x14ac:dyDescent="0.35">
      <c r="A67" s="5"/>
      <c r="B67" s="2"/>
      <c r="C67" s="2">
        <f t="shared" si="0"/>
        <v>0</v>
      </c>
      <c r="D67" s="4">
        <v>0</v>
      </c>
    </row>
    <row r="68" spans="1:4" ht="18" x14ac:dyDescent="0.35">
      <c r="A68" s="5"/>
      <c r="B68" s="2"/>
      <c r="C68" s="2">
        <f t="shared" si="0"/>
        <v>0</v>
      </c>
      <c r="D68" s="4">
        <v>0</v>
      </c>
    </row>
    <row r="69" spans="1:4" ht="18" x14ac:dyDescent="0.35">
      <c r="A69" s="5"/>
      <c r="B69" s="2"/>
      <c r="C69" s="2">
        <f t="shared" ref="C69:C102" si="3">D69-B69</f>
        <v>0</v>
      </c>
      <c r="D69" s="4">
        <v>0</v>
      </c>
    </row>
    <row r="70" spans="1:4" ht="18" x14ac:dyDescent="0.35">
      <c r="A70" s="5"/>
      <c r="B70" s="2"/>
      <c r="C70" s="2">
        <f t="shared" si="3"/>
        <v>0</v>
      </c>
      <c r="D70" s="4">
        <v>0</v>
      </c>
    </row>
    <row r="71" spans="1:4" ht="18" x14ac:dyDescent="0.35">
      <c r="A71" s="5"/>
      <c r="B71" s="2"/>
      <c r="C71" s="2">
        <f t="shared" si="3"/>
        <v>0</v>
      </c>
      <c r="D71" s="4">
        <v>0</v>
      </c>
    </row>
    <row r="72" spans="1:4" ht="18" x14ac:dyDescent="0.35">
      <c r="A72" s="5"/>
      <c r="B72" s="2"/>
      <c r="C72" s="2">
        <f t="shared" si="3"/>
        <v>0</v>
      </c>
      <c r="D72" s="4">
        <v>0</v>
      </c>
    </row>
    <row r="73" spans="1:4" ht="18" x14ac:dyDescent="0.35">
      <c r="B73" s="2"/>
      <c r="C73" s="2">
        <f t="shared" si="3"/>
        <v>0</v>
      </c>
      <c r="D73" s="4">
        <v>0</v>
      </c>
    </row>
    <row r="74" spans="1:4" ht="18" x14ac:dyDescent="0.35">
      <c r="B74" s="2"/>
      <c r="C74" s="2">
        <f t="shared" si="3"/>
        <v>0</v>
      </c>
      <c r="D74" s="4">
        <v>0</v>
      </c>
    </row>
    <row r="75" spans="1:4" ht="18" x14ac:dyDescent="0.35">
      <c r="B75" s="2"/>
      <c r="C75" s="2">
        <f t="shared" si="3"/>
        <v>0</v>
      </c>
      <c r="D75" s="4">
        <v>0</v>
      </c>
    </row>
    <row r="76" spans="1:4" ht="18" x14ac:dyDescent="0.35">
      <c r="B76" s="2"/>
      <c r="C76" s="2">
        <f t="shared" si="3"/>
        <v>0</v>
      </c>
      <c r="D76" s="4">
        <v>0</v>
      </c>
    </row>
    <row r="77" spans="1:4" ht="18" x14ac:dyDescent="0.35">
      <c r="B77" s="2"/>
      <c r="C77" s="2">
        <f t="shared" si="3"/>
        <v>0</v>
      </c>
      <c r="D77" s="4">
        <v>0</v>
      </c>
    </row>
    <row r="78" spans="1:4" ht="18" x14ac:dyDescent="0.35">
      <c r="B78" s="2"/>
      <c r="C78" s="2">
        <f t="shared" si="3"/>
        <v>0</v>
      </c>
      <c r="D78" s="4">
        <v>0</v>
      </c>
    </row>
    <row r="79" spans="1:4" ht="18" x14ac:dyDescent="0.35">
      <c r="B79" s="2"/>
      <c r="C79" s="2">
        <f t="shared" si="3"/>
        <v>0</v>
      </c>
      <c r="D79" s="4">
        <v>0</v>
      </c>
    </row>
    <row r="80" spans="1:4" ht="18" x14ac:dyDescent="0.35">
      <c r="B80" s="2"/>
      <c r="C80" s="2">
        <f t="shared" si="3"/>
        <v>0</v>
      </c>
      <c r="D80" s="4">
        <v>0</v>
      </c>
    </row>
    <row r="81" spans="2:4" ht="18" x14ac:dyDescent="0.35">
      <c r="B81" s="2"/>
      <c r="C81" s="2">
        <f t="shared" si="3"/>
        <v>0</v>
      </c>
      <c r="D81" s="4">
        <v>0</v>
      </c>
    </row>
    <row r="82" spans="2:4" ht="18" x14ac:dyDescent="0.35">
      <c r="B82" s="2"/>
      <c r="C82" s="2">
        <f t="shared" si="3"/>
        <v>0</v>
      </c>
      <c r="D82" s="4">
        <v>0</v>
      </c>
    </row>
    <row r="83" spans="2:4" ht="18" x14ac:dyDescent="0.35">
      <c r="B83" s="2"/>
      <c r="C83" s="2">
        <f t="shared" si="3"/>
        <v>0</v>
      </c>
      <c r="D83" s="4">
        <v>0</v>
      </c>
    </row>
    <row r="84" spans="2:4" ht="18" x14ac:dyDescent="0.35">
      <c r="B84" s="2"/>
      <c r="C84" s="2">
        <f t="shared" si="3"/>
        <v>0</v>
      </c>
      <c r="D84" s="4">
        <v>0</v>
      </c>
    </row>
    <row r="85" spans="2:4" ht="18" x14ac:dyDescent="0.35">
      <c r="B85" s="2"/>
      <c r="C85" s="2">
        <f t="shared" si="3"/>
        <v>0</v>
      </c>
      <c r="D85" s="4">
        <v>0</v>
      </c>
    </row>
    <row r="86" spans="2:4" ht="18" x14ac:dyDescent="0.35">
      <c r="B86" s="2"/>
      <c r="C86" s="2">
        <f t="shared" si="3"/>
        <v>0</v>
      </c>
      <c r="D86" s="4">
        <v>0</v>
      </c>
    </row>
    <row r="87" spans="2:4" ht="18" x14ac:dyDescent="0.35">
      <c r="B87" s="2"/>
      <c r="C87" s="2">
        <f t="shared" si="3"/>
        <v>0</v>
      </c>
      <c r="D87" s="4">
        <v>0</v>
      </c>
    </row>
    <row r="88" spans="2:4" ht="18" x14ac:dyDescent="0.35">
      <c r="B88" s="2"/>
      <c r="C88" s="2">
        <f t="shared" si="3"/>
        <v>0</v>
      </c>
      <c r="D88" s="4">
        <v>0</v>
      </c>
    </row>
    <row r="89" spans="2:4" ht="18" x14ac:dyDescent="0.35">
      <c r="B89" s="2"/>
      <c r="C89" s="2">
        <f t="shared" si="3"/>
        <v>0</v>
      </c>
      <c r="D89" s="4">
        <v>0</v>
      </c>
    </row>
    <row r="90" spans="2:4" ht="18" x14ac:dyDescent="0.35">
      <c r="B90" s="2"/>
      <c r="C90" s="2">
        <f t="shared" si="3"/>
        <v>0</v>
      </c>
      <c r="D90" s="4">
        <v>0</v>
      </c>
    </row>
    <row r="91" spans="2:4" ht="18" x14ac:dyDescent="0.35">
      <c r="B91" s="2"/>
      <c r="C91" s="2">
        <f t="shared" si="3"/>
        <v>0</v>
      </c>
      <c r="D91" s="4">
        <v>0</v>
      </c>
    </row>
    <row r="92" spans="2:4" ht="18" x14ac:dyDescent="0.35">
      <c r="B92" s="2"/>
      <c r="C92" s="2">
        <f t="shared" si="3"/>
        <v>0</v>
      </c>
      <c r="D92" s="4">
        <v>0</v>
      </c>
    </row>
    <row r="93" spans="2:4" ht="18" x14ac:dyDescent="0.35">
      <c r="B93" s="2"/>
      <c r="C93" s="2">
        <f t="shared" si="3"/>
        <v>0</v>
      </c>
      <c r="D93" s="4">
        <v>0</v>
      </c>
    </row>
    <row r="94" spans="2:4" ht="18" x14ac:dyDescent="0.35">
      <c r="B94" s="2"/>
      <c r="C94" s="2">
        <f t="shared" si="3"/>
        <v>0</v>
      </c>
      <c r="D94" s="4">
        <v>0</v>
      </c>
    </row>
    <row r="95" spans="2:4" ht="18" x14ac:dyDescent="0.35">
      <c r="B95" s="2"/>
      <c r="C95" s="2">
        <f t="shared" si="3"/>
        <v>0</v>
      </c>
      <c r="D95" s="4">
        <v>0</v>
      </c>
    </row>
    <row r="96" spans="2:4" ht="18" x14ac:dyDescent="0.35">
      <c r="B96" s="2"/>
      <c r="C96" s="2">
        <f t="shared" si="3"/>
        <v>0</v>
      </c>
      <c r="D96" s="4">
        <v>0</v>
      </c>
    </row>
    <row r="97" spans="2:4" ht="18" x14ac:dyDescent="0.35">
      <c r="B97" s="2"/>
      <c r="C97" s="2">
        <f t="shared" si="3"/>
        <v>0</v>
      </c>
      <c r="D97" s="4">
        <v>0</v>
      </c>
    </row>
    <row r="98" spans="2:4" ht="18" x14ac:dyDescent="0.35">
      <c r="B98" s="2"/>
      <c r="C98" s="2">
        <f t="shared" si="3"/>
        <v>0</v>
      </c>
      <c r="D98" s="4">
        <v>0</v>
      </c>
    </row>
    <row r="99" spans="2:4" ht="18" x14ac:dyDescent="0.35">
      <c r="B99" s="2"/>
      <c r="C99" s="2">
        <f t="shared" si="3"/>
        <v>0</v>
      </c>
      <c r="D99" s="4">
        <v>0</v>
      </c>
    </row>
    <row r="100" spans="2:4" ht="18" x14ac:dyDescent="0.35">
      <c r="B100" s="2"/>
      <c r="C100" s="2">
        <f t="shared" si="3"/>
        <v>0</v>
      </c>
      <c r="D100" s="4">
        <v>0</v>
      </c>
    </row>
    <row r="101" spans="2:4" ht="18" x14ac:dyDescent="0.35">
      <c r="B101" s="2"/>
      <c r="C101" s="2">
        <f t="shared" si="3"/>
        <v>0</v>
      </c>
      <c r="D101" s="4">
        <v>0</v>
      </c>
    </row>
    <row r="102" spans="2:4" ht="18" x14ac:dyDescent="0.35">
      <c r="B102" s="2"/>
      <c r="C102" s="2">
        <f t="shared" si="3"/>
        <v>0</v>
      </c>
      <c r="D102" s="4">
        <v>0</v>
      </c>
    </row>
    <row r="103" spans="2:4" ht="18" x14ac:dyDescent="0.35">
      <c r="B103" s="2"/>
      <c r="D103" s="4">
        <v>0</v>
      </c>
    </row>
    <row r="104" spans="2:4" ht="18" x14ac:dyDescent="0.35">
      <c r="D104" s="4">
        <v>0</v>
      </c>
    </row>
    <row r="105" spans="2:4" ht="18" x14ac:dyDescent="0.35">
      <c r="D105" s="4">
        <v>0</v>
      </c>
    </row>
    <row r="106" spans="2:4" ht="18" x14ac:dyDescent="0.35">
      <c r="D106" s="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2537-61B0-41AC-98F4-1C137C81E043}">
  <dimension ref="A3:O90"/>
  <sheetViews>
    <sheetView tabSelected="1" topLeftCell="A38" workbookViewId="0">
      <selection activeCell="K6" sqref="K6"/>
    </sheetView>
  </sheetViews>
  <sheetFormatPr defaultRowHeight="14.4" x14ac:dyDescent="0.3"/>
  <cols>
    <col min="1" max="1" width="28.77734375" bestFit="1" customWidth="1"/>
    <col min="2" max="2" width="15.88671875" bestFit="1" customWidth="1"/>
    <col min="3" max="3" width="10.21875" bestFit="1" customWidth="1"/>
    <col min="4" max="4" width="30.88671875" bestFit="1" customWidth="1"/>
    <col min="5" max="5" width="5.77734375" bestFit="1" customWidth="1"/>
    <col min="6" max="6" width="11" bestFit="1" customWidth="1"/>
    <col min="7" max="7" width="9.6640625" bestFit="1" customWidth="1"/>
    <col min="8" max="8" width="13" bestFit="1" customWidth="1"/>
    <col min="10" max="10" width="24.5546875" bestFit="1" customWidth="1"/>
    <col min="11" max="11" width="15.77734375" customWidth="1"/>
    <col min="14" max="14" width="24.5546875" bestFit="1" customWidth="1"/>
  </cols>
  <sheetData>
    <row r="3" spans="1:15" ht="21" x14ac:dyDescent="0.4">
      <c r="A3" s="9">
        <v>2025</v>
      </c>
      <c r="B3" s="10" t="s">
        <v>23</v>
      </c>
      <c r="C3" s="12"/>
      <c r="D3" s="10" t="s">
        <v>0</v>
      </c>
      <c r="E3" s="10" t="s">
        <v>25</v>
      </c>
      <c r="F3" s="10" t="s">
        <v>23</v>
      </c>
      <c r="G3" s="11" t="s">
        <v>24</v>
      </c>
      <c r="H3" s="11" t="s">
        <v>126</v>
      </c>
      <c r="I3" s="11" t="s">
        <v>127</v>
      </c>
      <c r="J3" s="14"/>
      <c r="K3" s="13"/>
      <c r="N3" s="6" t="s">
        <v>31</v>
      </c>
      <c r="O3" s="2"/>
    </row>
    <row r="4" spans="1:15" ht="18" x14ac:dyDescent="0.35">
      <c r="A4" s="2" t="s">
        <v>98</v>
      </c>
      <c r="B4" s="4">
        <v>0</v>
      </c>
      <c r="C4" s="13"/>
      <c r="D4" s="2" t="s">
        <v>2</v>
      </c>
      <c r="E4" s="2"/>
      <c r="F4" s="2"/>
      <c r="G4" s="2"/>
      <c r="H4" s="2"/>
      <c r="I4" s="2"/>
      <c r="J4" s="13"/>
      <c r="K4" s="13"/>
      <c r="N4" s="2" t="s">
        <v>2</v>
      </c>
      <c r="O4" s="2"/>
    </row>
    <row r="5" spans="1:15" ht="18" x14ac:dyDescent="0.35">
      <c r="A5" s="2" t="s">
        <v>99</v>
      </c>
      <c r="B5" s="4">
        <v>0</v>
      </c>
      <c r="C5" s="13"/>
      <c r="D5" s="2" t="s">
        <v>57</v>
      </c>
      <c r="E5" s="2"/>
      <c r="F5" s="2"/>
      <c r="G5" s="2"/>
      <c r="H5" s="2"/>
      <c r="I5" s="2"/>
      <c r="J5" s="13"/>
      <c r="K5" s="13"/>
      <c r="N5" s="2" t="s">
        <v>4</v>
      </c>
      <c r="O5" s="2"/>
    </row>
    <row r="6" spans="1:15" ht="18" x14ac:dyDescent="0.35">
      <c r="A6" s="2" t="s">
        <v>100</v>
      </c>
      <c r="B6" s="4">
        <v>0</v>
      </c>
      <c r="C6" s="13"/>
      <c r="D6" s="2" t="s">
        <v>27</v>
      </c>
      <c r="E6" s="2"/>
      <c r="F6" s="2"/>
      <c r="G6" s="2"/>
      <c r="H6" s="2"/>
      <c r="I6" s="2"/>
      <c r="J6" s="13"/>
      <c r="K6" s="13"/>
      <c r="N6" s="2" t="s">
        <v>64</v>
      </c>
      <c r="O6" s="2"/>
    </row>
    <row r="7" spans="1:15" ht="18" x14ac:dyDescent="0.35">
      <c r="A7" s="2" t="s">
        <v>101</v>
      </c>
      <c r="B7" s="4">
        <v>12</v>
      </c>
      <c r="C7" s="13"/>
      <c r="D7" s="2" t="s">
        <v>28</v>
      </c>
      <c r="E7" s="2"/>
      <c r="F7" s="2"/>
      <c r="G7" s="2"/>
      <c r="H7" s="2"/>
      <c r="I7" s="2"/>
      <c r="J7" s="13"/>
      <c r="K7" s="13"/>
      <c r="N7" s="2" t="s">
        <v>60</v>
      </c>
      <c r="O7" s="2"/>
    </row>
    <row r="8" spans="1:15" ht="18" x14ac:dyDescent="0.35">
      <c r="A8" s="2" t="s">
        <v>46</v>
      </c>
      <c r="B8" s="4">
        <v>4</v>
      </c>
      <c r="C8" s="13"/>
      <c r="D8" s="2" t="s">
        <v>9</v>
      </c>
      <c r="E8" s="2"/>
      <c r="F8" s="2"/>
      <c r="G8" s="2"/>
      <c r="H8" s="2"/>
      <c r="I8" s="2"/>
      <c r="J8" s="13"/>
      <c r="K8" s="13"/>
      <c r="N8" s="2"/>
      <c r="O8" s="2"/>
    </row>
    <row r="9" spans="1:15" ht="18" x14ac:dyDescent="0.35">
      <c r="A9" s="2" t="s">
        <v>102</v>
      </c>
      <c r="B9" s="4">
        <v>6</v>
      </c>
      <c r="C9" s="13"/>
      <c r="D9" s="2" t="s">
        <v>32</v>
      </c>
      <c r="E9" s="2"/>
      <c r="F9" s="2"/>
      <c r="G9" s="2"/>
      <c r="H9" s="2"/>
      <c r="I9" s="2"/>
      <c r="J9" s="13"/>
      <c r="K9" s="13"/>
      <c r="N9" s="2"/>
      <c r="O9" s="2"/>
    </row>
    <row r="10" spans="1:15" ht="18" x14ac:dyDescent="0.35">
      <c r="A10" s="2"/>
      <c r="B10" s="4"/>
      <c r="C10" s="13"/>
      <c r="D10" s="2"/>
      <c r="E10" s="2"/>
      <c r="F10" s="2"/>
      <c r="G10" s="2"/>
      <c r="H10" s="2"/>
      <c r="I10" s="2"/>
      <c r="J10" s="15"/>
      <c r="K10" s="15"/>
    </row>
    <row r="11" spans="1:15" ht="18" x14ac:dyDescent="0.35">
      <c r="A11" s="2" t="s">
        <v>103</v>
      </c>
      <c r="B11" s="4">
        <v>1</v>
      </c>
      <c r="C11" s="13"/>
      <c r="D11" s="2" t="s">
        <v>4</v>
      </c>
      <c r="E11" s="2"/>
      <c r="F11" s="2"/>
      <c r="G11" s="2"/>
      <c r="H11" s="2"/>
      <c r="I11" s="2"/>
    </row>
    <row r="12" spans="1:15" ht="18" x14ac:dyDescent="0.35">
      <c r="A12" s="2"/>
      <c r="B12" s="4"/>
      <c r="C12" s="13"/>
      <c r="D12" s="2" t="s">
        <v>88</v>
      </c>
      <c r="E12" s="2"/>
      <c r="F12" s="2"/>
      <c r="G12" s="2"/>
      <c r="H12" s="2"/>
      <c r="I12" s="2"/>
    </row>
    <row r="13" spans="1:15" ht="18" x14ac:dyDescent="0.35">
      <c r="A13" s="2" t="s">
        <v>13</v>
      </c>
      <c r="B13" s="4">
        <v>6</v>
      </c>
      <c r="C13" s="13"/>
      <c r="D13" s="2" t="s">
        <v>91</v>
      </c>
      <c r="E13" s="2"/>
      <c r="F13" s="2"/>
      <c r="G13" s="2"/>
      <c r="H13" s="2"/>
      <c r="I13" s="2"/>
    </row>
    <row r="14" spans="1:15" ht="18" x14ac:dyDescent="0.35">
      <c r="A14" s="2"/>
      <c r="B14" s="4">
        <v>2</v>
      </c>
      <c r="C14" s="13"/>
      <c r="D14" s="2" t="s">
        <v>92</v>
      </c>
      <c r="E14" s="2"/>
      <c r="F14" s="2"/>
      <c r="G14" s="2"/>
      <c r="H14" s="2"/>
      <c r="I14" s="2"/>
    </row>
    <row r="15" spans="1:15" ht="18" x14ac:dyDescent="0.35">
      <c r="A15" s="2" t="s">
        <v>104</v>
      </c>
      <c r="B15" s="4">
        <v>0</v>
      </c>
      <c r="C15" s="13"/>
      <c r="D15" s="2" t="s">
        <v>11</v>
      </c>
      <c r="E15" s="2"/>
      <c r="F15" s="2"/>
      <c r="G15" s="2"/>
      <c r="H15" s="2"/>
      <c r="I15" s="2"/>
    </row>
    <row r="16" spans="1:15" ht="18" x14ac:dyDescent="0.35">
      <c r="A16" s="2" t="s">
        <v>105</v>
      </c>
      <c r="B16" s="4">
        <v>0</v>
      </c>
      <c r="C16" s="13"/>
      <c r="D16" s="2" t="s">
        <v>83</v>
      </c>
      <c r="E16" s="2"/>
      <c r="F16" s="2"/>
      <c r="G16" s="2"/>
      <c r="H16" s="2"/>
      <c r="I16" s="2"/>
    </row>
    <row r="17" spans="1:9" ht="18" x14ac:dyDescent="0.35">
      <c r="A17" s="2" t="s">
        <v>106</v>
      </c>
      <c r="B17" s="4">
        <v>0</v>
      </c>
      <c r="C17" s="13"/>
      <c r="D17" s="2" t="s">
        <v>13</v>
      </c>
      <c r="E17" s="2"/>
      <c r="F17" s="2"/>
      <c r="G17" s="2"/>
      <c r="H17" s="2"/>
      <c r="I17" s="2"/>
    </row>
    <row r="18" spans="1:9" ht="18" x14ac:dyDescent="0.35">
      <c r="A18" s="2" t="s">
        <v>107</v>
      </c>
      <c r="B18" s="4">
        <v>0</v>
      </c>
      <c r="C18" s="13"/>
      <c r="D18" s="2" t="s">
        <v>14</v>
      </c>
      <c r="E18" s="2"/>
      <c r="F18" s="2"/>
      <c r="G18" s="2"/>
      <c r="H18" s="2"/>
      <c r="I18" s="2"/>
    </row>
    <row r="19" spans="1:9" ht="18" x14ac:dyDescent="0.35">
      <c r="A19" s="2" t="s">
        <v>54</v>
      </c>
      <c r="B19" s="4">
        <v>0</v>
      </c>
      <c r="C19" s="13"/>
      <c r="D19" s="2" t="s">
        <v>46</v>
      </c>
      <c r="E19" s="2"/>
      <c r="F19" s="2"/>
      <c r="G19" s="2"/>
      <c r="H19" s="2"/>
      <c r="I19" s="2"/>
    </row>
    <row r="20" spans="1:9" ht="18" x14ac:dyDescent="0.35">
      <c r="A20" s="2" t="s">
        <v>108</v>
      </c>
      <c r="B20" s="4">
        <v>0</v>
      </c>
      <c r="C20" s="13"/>
      <c r="D20" s="2" t="s">
        <v>15</v>
      </c>
      <c r="E20" s="2"/>
      <c r="F20" s="2"/>
      <c r="G20" s="2"/>
      <c r="H20" s="2"/>
      <c r="I20" s="2"/>
    </row>
    <row r="21" spans="1:9" ht="18" x14ac:dyDescent="0.35">
      <c r="A21" s="2" t="s">
        <v>109</v>
      </c>
      <c r="B21" s="4">
        <v>0</v>
      </c>
      <c r="C21" s="13"/>
      <c r="D21" s="2" t="s">
        <v>16</v>
      </c>
      <c r="E21" s="2"/>
      <c r="F21" s="2"/>
      <c r="G21" s="2"/>
      <c r="H21" s="2"/>
      <c r="I21" s="2"/>
    </row>
    <row r="22" spans="1:9" ht="18" x14ac:dyDescent="0.35">
      <c r="A22" s="2" t="s">
        <v>110</v>
      </c>
      <c r="B22" s="4">
        <v>0</v>
      </c>
      <c r="C22" s="13"/>
      <c r="D22" s="2" t="s">
        <v>17</v>
      </c>
      <c r="E22" s="2"/>
      <c r="F22" s="2"/>
      <c r="G22" s="2"/>
      <c r="H22" s="2"/>
      <c r="I22" s="2"/>
    </row>
    <row r="23" spans="1:9" ht="18" x14ac:dyDescent="0.35">
      <c r="A23" s="2" t="s">
        <v>111</v>
      </c>
      <c r="B23" s="4">
        <v>0</v>
      </c>
      <c r="C23" s="13"/>
      <c r="D23" s="2" t="s">
        <v>84</v>
      </c>
      <c r="E23" s="2"/>
      <c r="F23" s="2"/>
      <c r="G23" s="2"/>
      <c r="H23" s="2"/>
      <c r="I23" s="2"/>
    </row>
    <row r="24" spans="1:9" ht="18" x14ac:dyDescent="0.35">
      <c r="A24" s="2" t="s">
        <v>112</v>
      </c>
      <c r="B24" s="4">
        <v>0</v>
      </c>
      <c r="C24" s="13"/>
      <c r="D24" s="2" t="s">
        <v>19</v>
      </c>
      <c r="E24" s="2"/>
      <c r="F24" s="2"/>
      <c r="G24" s="2"/>
      <c r="H24" s="2"/>
      <c r="I24" s="2"/>
    </row>
    <row r="25" spans="1:9" ht="18" x14ac:dyDescent="0.35">
      <c r="A25" s="2" t="s">
        <v>113</v>
      </c>
      <c r="B25" s="4">
        <v>0</v>
      </c>
      <c r="C25" s="13"/>
      <c r="D25" s="2" t="s">
        <v>93</v>
      </c>
      <c r="E25" s="2"/>
      <c r="F25" s="2"/>
      <c r="G25" s="2"/>
      <c r="H25" s="2"/>
      <c r="I25" s="2"/>
    </row>
    <row r="26" spans="1:9" ht="18" x14ac:dyDescent="0.35">
      <c r="A26" s="2" t="s">
        <v>114</v>
      </c>
      <c r="B26" s="4">
        <v>0</v>
      </c>
      <c r="C26" s="13"/>
      <c r="D26" s="2" t="s">
        <v>94</v>
      </c>
      <c r="E26" s="2"/>
      <c r="F26" s="2"/>
      <c r="G26" s="2"/>
      <c r="H26" s="2"/>
      <c r="I26" s="2"/>
    </row>
    <row r="27" spans="1:9" ht="18" x14ac:dyDescent="0.35">
      <c r="A27" s="2" t="s">
        <v>115</v>
      </c>
      <c r="B27" s="4">
        <v>1.5</v>
      </c>
      <c r="C27" s="13"/>
      <c r="D27" s="2" t="s">
        <v>95</v>
      </c>
      <c r="E27" s="2"/>
      <c r="F27" s="2"/>
      <c r="G27" s="2"/>
      <c r="H27" s="2"/>
      <c r="I27" s="2"/>
    </row>
    <row r="28" spans="1:9" ht="18" x14ac:dyDescent="0.35">
      <c r="A28" s="2" t="s">
        <v>116</v>
      </c>
      <c r="B28" s="4">
        <v>5</v>
      </c>
      <c r="C28" s="13"/>
      <c r="D28" s="2" t="s">
        <v>96</v>
      </c>
      <c r="E28" s="2"/>
      <c r="F28" s="2"/>
      <c r="G28" s="2"/>
      <c r="H28" s="2"/>
      <c r="I28" s="2"/>
    </row>
    <row r="29" spans="1:9" ht="18" x14ac:dyDescent="0.35">
      <c r="A29" s="2" t="s">
        <v>50</v>
      </c>
      <c r="B29" s="4">
        <v>0</v>
      </c>
      <c r="C29" s="13"/>
      <c r="D29" s="2" t="s">
        <v>78</v>
      </c>
      <c r="E29" s="2"/>
      <c r="F29" s="2"/>
      <c r="G29" s="2"/>
      <c r="H29" s="2"/>
      <c r="I29" s="2"/>
    </row>
    <row r="30" spans="1:9" ht="18" x14ac:dyDescent="0.35">
      <c r="A30" s="2" t="s">
        <v>117</v>
      </c>
      <c r="B30" s="4">
        <v>0</v>
      </c>
      <c r="C30" s="13"/>
      <c r="D30" s="2" t="s">
        <v>43</v>
      </c>
      <c r="E30" s="2"/>
      <c r="F30" s="2"/>
      <c r="G30" s="2"/>
      <c r="H30" s="2"/>
      <c r="I30" s="2"/>
    </row>
    <row r="31" spans="1:9" ht="18" x14ac:dyDescent="0.35">
      <c r="A31" s="2" t="s">
        <v>118</v>
      </c>
      <c r="B31" s="4">
        <v>0</v>
      </c>
      <c r="C31" s="13"/>
      <c r="D31" s="2" t="s">
        <v>44</v>
      </c>
      <c r="E31" s="2"/>
      <c r="F31" s="2"/>
      <c r="G31" s="2"/>
      <c r="H31" s="2"/>
      <c r="I31" s="2"/>
    </row>
    <row r="32" spans="1:9" ht="18" x14ac:dyDescent="0.35">
      <c r="A32" s="2" t="s">
        <v>119</v>
      </c>
      <c r="B32" s="4">
        <v>0</v>
      </c>
      <c r="C32" s="13"/>
      <c r="D32" s="2" t="s">
        <v>45</v>
      </c>
      <c r="E32" s="2"/>
      <c r="F32" s="2"/>
      <c r="G32" s="2"/>
      <c r="H32" s="2"/>
      <c r="I32" s="2"/>
    </row>
    <row r="33" spans="1:9" ht="18" x14ac:dyDescent="0.35">
      <c r="A33" s="2" t="s">
        <v>120</v>
      </c>
      <c r="B33" s="4">
        <v>0</v>
      </c>
      <c r="C33" s="13"/>
      <c r="D33" s="2" t="s">
        <v>49</v>
      </c>
      <c r="E33" s="2"/>
      <c r="F33" s="2"/>
      <c r="G33" s="2"/>
      <c r="H33" s="2"/>
      <c r="I33" s="2"/>
    </row>
    <row r="34" spans="1:9" ht="18" x14ac:dyDescent="0.35">
      <c r="A34" s="2" t="s">
        <v>121</v>
      </c>
      <c r="B34" s="4">
        <v>0</v>
      </c>
      <c r="C34" s="13"/>
      <c r="D34" s="2" t="s">
        <v>48</v>
      </c>
      <c r="E34" s="2"/>
      <c r="F34" s="2"/>
      <c r="G34" s="2"/>
      <c r="H34" s="2"/>
      <c r="I34" s="2"/>
    </row>
    <row r="35" spans="1:9" ht="18" x14ac:dyDescent="0.35">
      <c r="A35" s="2" t="s">
        <v>122</v>
      </c>
      <c r="B35" s="4">
        <v>0</v>
      </c>
      <c r="C35" s="13"/>
      <c r="D35" s="2" t="s">
        <v>51</v>
      </c>
      <c r="E35" s="2"/>
      <c r="F35" s="2"/>
      <c r="G35" s="2"/>
      <c r="H35" s="2"/>
      <c r="I35" s="2"/>
    </row>
    <row r="36" spans="1:9" ht="18" x14ac:dyDescent="0.35">
      <c r="A36" s="2" t="s">
        <v>123</v>
      </c>
      <c r="B36" s="4">
        <v>0</v>
      </c>
      <c r="C36" s="13"/>
      <c r="D36" s="2" t="s">
        <v>50</v>
      </c>
      <c r="E36" s="2"/>
      <c r="F36" s="2"/>
      <c r="G36" s="2"/>
      <c r="H36" s="2"/>
      <c r="I36" s="2"/>
    </row>
    <row r="37" spans="1:9" ht="18" x14ac:dyDescent="0.35">
      <c r="A37" s="2" t="s">
        <v>124</v>
      </c>
      <c r="B37" s="4">
        <v>0.75</v>
      </c>
      <c r="C37" s="13"/>
      <c r="D37" s="2"/>
      <c r="E37" s="2"/>
      <c r="F37" s="2"/>
      <c r="G37" s="2"/>
      <c r="H37" s="2"/>
      <c r="I37" s="2"/>
    </row>
    <row r="38" spans="1:9" ht="18" x14ac:dyDescent="0.35">
      <c r="A38" s="2" t="s">
        <v>125</v>
      </c>
      <c r="B38" s="4">
        <v>4.5</v>
      </c>
      <c r="C38" s="13"/>
      <c r="D38" s="2" t="s">
        <v>82</v>
      </c>
      <c r="E38" s="2"/>
      <c r="F38" s="2"/>
      <c r="G38" s="2"/>
      <c r="H38" s="2"/>
      <c r="I38" s="2"/>
    </row>
    <row r="39" spans="1:9" ht="18" x14ac:dyDescent="0.35">
      <c r="A39" s="5"/>
      <c r="B39" s="4"/>
      <c r="C39" s="13"/>
      <c r="D39" s="2" t="s">
        <v>85</v>
      </c>
      <c r="E39" s="2"/>
      <c r="F39" s="2"/>
      <c r="G39" s="2"/>
      <c r="H39" s="2"/>
      <c r="I39" s="2"/>
    </row>
    <row r="40" spans="1:9" ht="18" x14ac:dyDescent="0.35">
      <c r="A40" s="5"/>
      <c r="B40" s="4"/>
      <c r="C40" s="13"/>
      <c r="D40" s="2" t="s">
        <v>86</v>
      </c>
      <c r="E40" s="2"/>
      <c r="F40" s="2"/>
      <c r="G40" s="2"/>
      <c r="H40" s="2"/>
      <c r="I40" s="2"/>
    </row>
    <row r="41" spans="1:9" ht="18" x14ac:dyDescent="0.35">
      <c r="A41" s="5"/>
      <c r="B41" s="4"/>
      <c r="C41" s="13"/>
      <c r="D41" s="2" t="s">
        <v>36</v>
      </c>
      <c r="E41" s="2"/>
      <c r="F41" s="2"/>
      <c r="G41" s="2"/>
      <c r="H41" s="2"/>
      <c r="I41" s="2"/>
    </row>
    <row r="42" spans="1:9" ht="18" x14ac:dyDescent="0.35">
      <c r="D42" s="2" t="s">
        <v>37</v>
      </c>
      <c r="E42" s="2"/>
      <c r="F42" s="2"/>
      <c r="G42" s="2"/>
      <c r="H42" s="2"/>
      <c r="I42" s="2"/>
    </row>
    <row r="43" spans="1:9" ht="18" x14ac:dyDescent="0.35">
      <c r="D43" s="2" t="s">
        <v>38</v>
      </c>
      <c r="E43" s="2"/>
      <c r="F43" s="2"/>
      <c r="G43" s="2"/>
      <c r="H43" s="2"/>
      <c r="I43" s="2"/>
    </row>
    <row r="44" spans="1:9" ht="18" x14ac:dyDescent="0.35">
      <c r="D44" s="2" t="s">
        <v>62</v>
      </c>
      <c r="E44" s="2"/>
      <c r="F44" s="2"/>
      <c r="G44" s="2"/>
      <c r="H44" s="2"/>
      <c r="I44" s="2"/>
    </row>
    <row r="45" spans="1:9" ht="18" x14ac:dyDescent="0.35">
      <c r="D45" s="2" t="s">
        <v>61</v>
      </c>
      <c r="E45" s="2"/>
      <c r="F45" s="2"/>
      <c r="G45" s="2"/>
      <c r="H45" s="2"/>
      <c r="I45" s="2"/>
    </row>
    <row r="46" spans="1:9" ht="18" x14ac:dyDescent="0.35">
      <c r="D46" s="2" t="s">
        <v>63</v>
      </c>
      <c r="E46" s="2"/>
      <c r="F46" s="2"/>
      <c r="G46" s="2"/>
      <c r="H46" s="2"/>
      <c r="I46" s="2"/>
    </row>
    <row r="47" spans="1:9" ht="18" x14ac:dyDescent="0.35">
      <c r="D47" s="2"/>
      <c r="E47" s="2"/>
      <c r="F47" s="2"/>
      <c r="G47" s="2"/>
      <c r="H47" s="2"/>
      <c r="I47" s="2"/>
    </row>
    <row r="48" spans="1:9" ht="18" x14ac:dyDescent="0.35">
      <c r="D48" s="2" t="s">
        <v>54</v>
      </c>
      <c r="E48" s="2"/>
      <c r="F48" s="2"/>
      <c r="G48" s="2"/>
      <c r="H48" s="2"/>
      <c r="I48" s="2"/>
    </row>
    <row r="49" spans="4:9" ht="18" x14ac:dyDescent="0.35">
      <c r="D49" s="2" t="s">
        <v>65</v>
      </c>
      <c r="E49" s="2"/>
      <c r="F49" s="2"/>
      <c r="G49" s="2"/>
      <c r="H49" s="2"/>
      <c r="I49" s="2"/>
    </row>
    <row r="50" spans="4:9" ht="18" x14ac:dyDescent="0.35">
      <c r="D50" s="2" t="s">
        <v>66</v>
      </c>
      <c r="E50" s="2"/>
      <c r="F50" s="2"/>
      <c r="G50" s="2"/>
      <c r="H50" s="2"/>
      <c r="I50" s="2"/>
    </row>
    <row r="51" spans="4:9" ht="18" x14ac:dyDescent="0.35">
      <c r="D51" s="2" t="s">
        <v>67</v>
      </c>
      <c r="E51" s="2"/>
      <c r="F51" s="2"/>
      <c r="G51" s="2"/>
      <c r="H51" s="2"/>
      <c r="I51" s="2"/>
    </row>
    <row r="52" spans="4:9" ht="18" x14ac:dyDescent="0.35">
      <c r="D52" s="2" t="s">
        <v>69</v>
      </c>
      <c r="E52" s="2"/>
      <c r="F52" s="2"/>
      <c r="G52" s="2"/>
      <c r="H52" s="2"/>
      <c r="I52" s="2"/>
    </row>
    <row r="53" spans="4:9" ht="18" x14ac:dyDescent="0.35">
      <c r="D53" s="2" t="s">
        <v>80</v>
      </c>
      <c r="E53" s="2"/>
      <c r="F53" s="2"/>
      <c r="G53" s="2"/>
      <c r="H53" s="2"/>
      <c r="I53" s="2"/>
    </row>
    <row r="54" spans="4:9" ht="18" x14ac:dyDescent="0.35">
      <c r="D54" s="2" t="s">
        <v>79</v>
      </c>
      <c r="E54" s="2"/>
      <c r="F54" s="2"/>
      <c r="G54" s="2"/>
      <c r="H54" s="2"/>
      <c r="I54" s="2"/>
    </row>
    <row r="55" spans="4:9" ht="18" x14ac:dyDescent="0.35">
      <c r="D55" s="2"/>
      <c r="E55" s="2"/>
      <c r="F55" s="2"/>
      <c r="G55" s="2"/>
      <c r="H55" s="2"/>
      <c r="I55" s="2"/>
    </row>
    <row r="56" spans="4:9" ht="18" x14ac:dyDescent="0.35">
      <c r="D56" s="2"/>
      <c r="E56" s="2"/>
      <c r="F56" s="2"/>
      <c r="G56" s="2"/>
      <c r="H56" s="2"/>
      <c r="I56" s="2"/>
    </row>
    <row r="57" spans="4:9" ht="18" x14ac:dyDescent="0.35">
      <c r="D57" s="2"/>
      <c r="E57" s="2"/>
      <c r="F57" s="2"/>
      <c r="G57" s="2"/>
      <c r="H57" s="2"/>
      <c r="I57" s="2"/>
    </row>
    <row r="58" spans="4:9" ht="18" x14ac:dyDescent="0.35">
      <c r="D58" s="2"/>
      <c r="E58" s="2"/>
      <c r="F58" s="2"/>
      <c r="G58" s="2"/>
      <c r="H58" s="2"/>
      <c r="I58" s="2"/>
    </row>
    <row r="59" spans="4:9" ht="18" x14ac:dyDescent="0.35">
      <c r="D59" s="2"/>
      <c r="E59" s="2"/>
      <c r="F59" s="2"/>
      <c r="G59" s="2"/>
      <c r="H59" s="2"/>
      <c r="I59" s="2"/>
    </row>
    <row r="60" spans="4:9" ht="18" x14ac:dyDescent="0.35">
      <c r="D60" s="2"/>
      <c r="E60" s="2"/>
      <c r="F60" s="2"/>
      <c r="G60" s="2"/>
      <c r="H60" s="2"/>
      <c r="I60" s="2"/>
    </row>
    <row r="61" spans="4:9" ht="18" x14ac:dyDescent="0.35">
      <c r="D61" s="2"/>
      <c r="E61" s="2"/>
      <c r="F61" s="2"/>
      <c r="G61" s="2"/>
      <c r="H61" s="2"/>
      <c r="I61" s="2"/>
    </row>
    <row r="62" spans="4:9" ht="18" x14ac:dyDescent="0.35">
      <c r="D62" s="2"/>
      <c r="E62" s="2"/>
      <c r="F62" s="2"/>
      <c r="G62" s="2"/>
      <c r="H62" s="2"/>
      <c r="I62" s="2"/>
    </row>
    <row r="63" spans="4:9" ht="18" x14ac:dyDescent="0.35">
      <c r="D63" s="2"/>
      <c r="E63" s="2"/>
      <c r="F63" s="2"/>
      <c r="G63" s="2"/>
      <c r="H63" s="2"/>
      <c r="I63" s="2"/>
    </row>
    <row r="64" spans="4:9" ht="18" x14ac:dyDescent="0.35">
      <c r="D64" s="2"/>
      <c r="E64" s="2"/>
      <c r="F64" s="2"/>
      <c r="G64" s="2"/>
      <c r="H64" s="2"/>
      <c r="I64" s="2"/>
    </row>
    <row r="65" spans="4:9" ht="18" x14ac:dyDescent="0.35">
      <c r="D65" s="2"/>
      <c r="E65" s="2"/>
      <c r="F65" s="2"/>
      <c r="G65" s="2"/>
      <c r="H65" s="2"/>
      <c r="I65" s="2"/>
    </row>
    <row r="66" spans="4:9" x14ac:dyDescent="0.3">
      <c r="D66" s="5"/>
      <c r="E66" s="5"/>
      <c r="F66" s="5"/>
      <c r="G66" s="5"/>
      <c r="H66" s="5"/>
      <c r="I66" s="5"/>
    </row>
    <row r="67" spans="4:9" x14ac:dyDescent="0.3">
      <c r="D67" s="5"/>
      <c r="E67" s="5"/>
      <c r="F67" s="5"/>
      <c r="G67" s="5"/>
      <c r="H67" s="5"/>
      <c r="I67" s="5"/>
    </row>
    <row r="68" spans="4:9" x14ac:dyDescent="0.3">
      <c r="D68" s="5"/>
      <c r="E68" s="5"/>
      <c r="F68" s="5"/>
      <c r="G68" s="5"/>
      <c r="H68" s="5"/>
      <c r="I68" s="5"/>
    </row>
    <row r="69" spans="4:9" x14ac:dyDescent="0.3">
      <c r="D69" s="5"/>
      <c r="E69" s="5"/>
      <c r="F69" s="5"/>
      <c r="G69" s="5"/>
    </row>
    <row r="70" spans="4:9" x14ac:dyDescent="0.3">
      <c r="D70" s="5"/>
      <c r="E70" s="5"/>
      <c r="F70" s="5"/>
      <c r="G70" s="5"/>
    </row>
    <row r="71" spans="4:9" x14ac:dyDescent="0.3">
      <c r="D71" s="5"/>
      <c r="E71" s="5"/>
      <c r="F71" s="5"/>
      <c r="G71" s="5"/>
    </row>
    <row r="72" spans="4:9" x14ac:dyDescent="0.3">
      <c r="D72" s="5"/>
      <c r="E72" s="5"/>
      <c r="F72" s="5"/>
      <c r="G72" s="5"/>
    </row>
    <row r="73" spans="4:9" x14ac:dyDescent="0.3">
      <c r="D73" s="5"/>
      <c r="E73" s="5"/>
      <c r="F73" s="5"/>
      <c r="G73" s="5"/>
    </row>
    <row r="74" spans="4:9" x14ac:dyDescent="0.3">
      <c r="D74" s="5"/>
      <c r="E74" s="5"/>
      <c r="F74" s="5"/>
      <c r="G74" s="5"/>
    </row>
    <row r="75" spans="4:9" x14ac:dyDescent="0.3">
      <c r="D75" s="5"/>
      <c r="E75" s="5"/>
      <c r="F75" s="5"/>
      <c r="G75" s="5"/>
    </row>
    <row r="76" spans="4:9" x14ac:dyDescent="0.3">
      <c r="D76" s="5"/>
      <c r="E76" s="5"/>
    </row>
    <row r="77" spans="4:9" x14ac:dyDescent="0.3">
      <c r="D77" s="5"/>
      <c r="E77" s="5"/>
    </row>
    <row r="78" spans="4:9" x14ac:dyDescent="0.3">
      <c r="D78" s="5"/>
      <c r="E78" s="5"/>
    </row>
    <row r="79" spans="4:9" x14ac:dyDescent="0.3">
      <c r="D79" s="5"/>
      <c r="E79" s="5"/>
    </row>
    <row r="80" spans="4:9" x14ac:dyDescent="0.3">
      <c r="D80" s="5"/>
      <c r="E80" s="5"/>
    </row>
    <row r="81" spans="4:5" x14ac:dyDescent="0.3">
      <c r="D81" s="5"/>
      <c r="E81" s="5"/>
    </row>
    <row r="82" spans="4:5" x14ac:dyDescent="0.3">
      <c r="D82" s="5"/>
      <c r="E82" s="5"/>
    </row>
    <row r="83" spans="4:5" x14ac:dyDescent="0.3">
      <c r="D83" s="5"/>
      <c r="E83" s="5"/>
    </row>
    <row r="84" spans="4:5" x14ac:dyDescent="0.3">
      <c r="D84" s="5"/>
      <c r="E84" s="5"/>
    </row>
    <row r="85" spans="4:5" x14ac:dyDescent="0.3">
      <c r="D85" s="5"/>
      <c r="E85" s="5"/>
    </row>
    <row r="86" spans="4:5" x14ac:dyDescent="0.3">
      <c r="D86" s="5"/>
      <c r="E86" s="5"/>
    </row>
    <row r="87" spans="4:5" x14ac:dyDescent="0.3">
      <c r="D87" s="5"/>
      <c r="E87" s="5"/>
    </row>
    <row r="88" spans="4:5" x14ac:dyDescent="0.3">
      <c r="D88" s="5"/>
      <c r="E88" s="5"/>
    </row>
    <row r="89" spans="4:5" x14ac:dyDescent="0.3">
      <c r="D89" s="5"/>
      <c r="E89" s="5"/>
    </row>
    <row r="90" spans="4:5" x14ac:dyDescent="0.3">
      <c r="D90" s="5"/>
      <c r="E9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Marinussen</dc:creator>
  <cp:lastModifiedBy>Rikke Marinussen</cp:lastModifiedBy>
  <dcterms:created xsi:type="dcterms:W3CDTF">2024-03-11T15:16:31Z</dcterms:created>
  <dcterms:modified xsi:type="dcterms:W3CDTF">2025-04-27T10:34:31Z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1dfa39-20e6-46a0-a362-a00ad8b9b419_Enabled">
    <vt:lpwstr>true</vt:lpwstr>
  </property>
  <property fmtid="{D5CDD505-2E9C-101B-9397-08002B2CF9AE}" pid="3" name="MSIP_Label_6f1dfa39-20e6-46a0-a362-a00ad8b9b419_SetDate">
    <vt:lpwstr>2025-04-27T10:25:56Z</vt:lpwstr>
  </property>
  <property fmtid="{D5CDD505-2E9C-101B-9397-08002B2CF9AE}" pid="4" name="MSIP_Label_6f1dfa39-20e6-46a0-a362-a00ad8b9b419_Method">
    <vt:lpwstr>Standard</vt:lpwstr>
  </property>
  <property fmtid="{D5CDD505-2E9C-101B-9397-08002B2CF9AE}" pid="5" name="MSIP_Label_6f1dfa39-20e6-46a0-a362-a00ad8b9b419_Name">
    <vt:lpwstr>Arla Internal</vt:lpwstr>
  </property>
  <property fmtid="{D5CDD505-2E9C-101B-9397-08002B2CF9AE}" pid="6" name="MSIP_Label_6f1dfa39-20e6-46a0-a362-a00ad8b9b419_SiteId">
    <vt:lpwstr>f10e34fe-8994-4b52-a7da-4f7aa9068ca0</vt:lpwstr>
  </property>
  <property fmtid="{D5CDD505-2E9C-101B-9397-08002B2CF9AE}" pid="7" name="MSIP_Label_6f1dfa39-20e6-46a0-a362-a00ad8b9b419_ActionId">
    <vt:lpwstr>81809198-79d4-4ab6-a77d-a2d74d1f1dce</vt:lpwstr>
  </property>
  <property fmtid="{D5CDD505-2E9C-101B-9397-08002B2CF9AE}" pid="8" name="MSIP_Label_6f1dfa39-20e6-46a0-a362-a00ad8b9b419_ContentBits">
    <vt:lpwstr>0</vt:lpwstr>
  </property>
  <property fmtid="{D5CDD505-2E9C-101B-9397-08002B2CF9AE}" pid="9" name="MSIP_Label_6f1dfa39-20e6-46a0-a362-a00ad8b9b419_Tag">
    <vt:lpwstr>10, 3, 0, 1</vt:lpwstr>
  </property>
</Properties>
</file>