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.miller\Downloads\"/>
    </mc:Choice>
  </mc:AlternateContent>
  <xr:revisionPtr revIDLastSave="0" documentId="13_ncr:1_{DC840C7D-D633-4E41-847E-1C573080788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ge 4 Skills stage times" sheetId="1" r:id="rId1"/>
    <sheet name="Plus penalties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" l="1"/>
  <c r="M31" i="2"/>
  <c r="M3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9" i="2"/>
  <c r="M30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2" i="2"/>
</calcChain>
</file>

<file path=xl/sharedStrings.xml><?xml version="1.0" encoding="utf-8"?>
<sst xmlns="http://schemas.openxmlformats.org/spreadsheetml/2006/main" count="809" uniqueCount="186">
  <si>
    <t>RaceNumber</t>
  </si>
  <si>
    <t>CardNumbers</t>
  </si>
  <si>
    <t>MembershipNumbers</t>
  </si>
  <si>
    <t>Name</t>
  </si>
  <si>
    <t>Category</t>
  </si>
  <si>
    <t>Club</t>
  </si>
  <si>
    <t>Country</t>
  </si>
  <si>
    <t>CourseClass</t>
  </si>
  <si>
    <t>StartTime</t>
  </si>
  <si>
    <t>FinishTime</t>
  </si>
  <si>
    <t>RaceTime</t>
  </si>
  <si>
    <t>NonCompetitive</t>
  </si>
  <si>
    <t>Position</t>
  </si>
  <si>
    <t>Status</t>
  </si>
  <si>
    <t>BehindTime</t>
  </si>
  <si>
    <t>Stage 1 - Thorntons Time</t>
  </si>
  <si>
    <t>Stage 1 - Thorntons Pos</t>
  </si>
  <si>
    <t>Stage 2 - Thorntons Time</t>
  </si>
  <si>
    <t>Stage 2 - Thorntons Pos</t>
  </si>
  <si>
    <t>Stage 3 - Thorntons Time</t>
  </si>
  <si>
    <t>Stage 3 - Thorntons Pos</t>
  </si>
  <si>
    <t>Penalty Stage 1 - Thorntons</t>
  </si>
  <si>
    <t>Penalty Stage 2 - Thorntons</t>
  </si>
  <si>
    <t>Penalty Stage 3 - Thorntons</t>
  </si>
  <si>
    <t>LiaisonExcess</t>
  </si>
  <si>
    <t>John Mapley</t>
  </si>
  <si>
    <t>Guernsey Velo Club</t>
  </si>
  <si>
    <t>Expert</t>
  </si>
  <si>
    <t>N</t>
  </si>
  <si>
    <t>Charlie Tourtel</t>
  </si>
  <si>
    <t>+0:03.34</t>
  </si>
  <si>
    <t>Ryan Langlois</t>
  </si>
  <si>
    <t>+0:07.00</t>
  </si>
  <si>
    <t>Brad Vaudin</t>
  </si>
  <si>
    <t>+0:22.00</t>
  </si>
  <si>
    <t>Mark De La Mare</t>
  </si>
  <si>
    <t>+0:25.02</t>
  </si>
  <si>
    <t>Mark Le Page</t>
  </si>
  <si>
    <t>+0:25.22</t>
  </si>
  <si>
    <t>Chris Carter</t>
  </si>
  <si>
    <t>Grand Veteran Men</t>
  </si>
  <si>
    <t>Tim Le Compte</t>
  </si>
  <si>
    <t>+0:02.82</t>
  </si>
  <si>
    <t>Darcy Brimson</t>
  </si>
  <si>
    <t>+0:04.67</t>
  </si>
  <si>
    <t>Steven Palmer</t>
  </si>
  <si>
    <t>+0:32.61</t>
  </si>
  <si>
    <t>Mark Naftel</t>
  </si>
  <si>
    <t>+0:44.76</t>
  </si>
  <si>
    <t>James Duguid</t>
  </si>
  <si>
    <t>+1:09.51</t>
  </si>
  <si>
    <t>Bob Duquemin</t>
  </si>
  <si>
    <t>+1:14.92</t>
  </si>
  <si>
    <t>Glen Irven</t>
  </si>
  <si>
    <t>+1:32.29</t>
  </si>
  <si>
    <t>James Shorto</t>
  </si>
  <si>
    <t>Senior Men</t>
  </si>
  <si>
    <t>Jamie Rive</t>
  </si>
  <si>
    <t>+0:04.15</t>
  </si>
  <si>
    <t>Dan Clark</t>
  </si>
  <si>
    <t>+0:07.48</t>
  </si>
  <si>
    <t>Chay Kennedy-Cook</t>
  </si>
  <si>
    <t>+0:09.76</t>
  </si>
  <si>
    <t>Joe Holden</t>
  </si>
  <si>
    <t>+0:09.93</t>
  </si>
  <si>
    <t>Kiko Rocha</t>
  </si>
  <si>
    <t>+0:15.35</t>
  </si>
  <si>
    <t>Seth Davey</t>
  </si>
  <si>
    <t>+0:17.91</t>
  </si>
  <si>
    <t>Aaron Lesbirel</t>
  </si>
  <si>
    <t>+0:29.98</t>
  </si>
  <si>
    <t>Emile Le Compte</t>
  </si>
  <si>
    <t>+0:49.54</t>
  </si>
  <si>
    <t>Ricky Le Cheminant</t>
  </si>
  <si>
    <t>+0:59.36</t>
  </si>
  <si>
    <t>Ollie Duguid</t>
  </si>
  <si>
    <t>+1:39.00</t>
  </si>
  <si>
    <t>Nor Holden</t>
  </si>
  <si>
    <t>Senior Women</t>
  </si>
  <si>
    <t>Jade Packham</t>
  </si>
  <si>
    <t>+0:03.74</t>
  </si>
  <si>
    <t>Jamy Petit</t>
  </si>
  <si>
    <t>+0:06.94</t>
  </si>
  <si>
    <t>Tom Ogier</t>
  </si>
  <si>
    <t>Sport Men</t>
  </si>
  <si>
    <t>Dan Johnson</t>
  </si>
  <si>
    <t>+0:12.29</t>
  </si>
  <si>
    <t>Tony Manning</t>
  </si>
  <si>
    <t>+0:53.60</t>
  </si>
  <si>
    <t>Aaron Pratt</t>
  </si>
  <si>
    <t>+1:15.60</t>
  </si>
  <si>
    <t>Rollo de Sausmarez</t>
  </si>
  <si>
    <t>+1:54.65</t>
  </si>
  <si>
    <t>Mike De Robillard</t>
  </si>
  <si>
    <t>+3:07.80</t>
  </si>
  <si>
    <t>Jenny Mahe</t>
  </si>
  <si>
    <t>Sport Women</t>
  </si>
  <si>
    <t>Chloe Sarre</t>
  </si>
  <si>
    <t>+1:28.01</t>
  </si>
  <si>
    <t>Izzie Grierson</t>
  </si>
  <si>
    <t>+1:53.70</t>
  </si>
  <si>
    <t>Hugo Johnson</t>
  </si>
  <si>
    <t>Under 10</t>
  </si>
  <si>
    <t>Scott Bradbury</t>
  </si>
  <si>
    <t>+0:07.30</t>
  </si>
  <si>
    <t>Rudi Wickins</t>
  </si>
  <si>
    <t>+0:28.22</t>
  </si>
  <si>
    <t>Reuben Naftel</t>
  </si>
  <si>
    <t>+0:36.70</t>
  </si>
  <si>
    <t>Jasper Sargent</t>
  </si>
  <si>
    <t>+0:38.85</t>
  </si>
  <si>
    <t>Ethan Shorto</t>
  </si>
  <si>
    <t>+1:04.25</t>
  </si>
  <si>
    <t>Emilia Wallbridge</t>
  </si>
  <si>
    <t>+1:16.69</t>
  </si>
  <si>
    <t>Oliver Grierson</t>
  </si>
  <si>
    <t>+1:34.08</t>
  </si>
  <si>
    <t>Esther Martel</t>
  </si>
  <si>
    <t>+2:24.31</t>
  </si>
  <si>
    <t>Sophia Fulgoni</t>
  </si>
  <si>
    <t>+2:56.94</t>
  </si>
  <si>
    <t>Eleanor Piercey</t>
  </si>
  <si>
    <t>+3:24.24</t>
  </si>
  <si>
    <t>Freddie Martel</t>
  </si>
  <si>
    <t>Under 12</t>
  </si>
  <si>
    <t>Luka Robilliard</t>
  </si>
  <si>
    <t>+0:04.71</t>
  </si>
  <si>
    <t>Humphrey Brimson</t>
  </si>
  <si>
    <t>+0:05.43</t>
  </si>
  <si>
    <t>Jacob Piercey</t>
  </si>
  <si>
    <t>+0:08.06</t>
  </si>
  <si>
    <t>Rory Le Cheminant</t>
  </si>
  <si>
    <t>+0:20.11</t>
  </si>
  <si>
    <t>Ollie Hamon</t>
  </si>
  <si>
    <t>+0:44.58</t>
  </si>
  <si>
    <t>Harry Manning</t>
  </si>
  <si>
    <t>Under 14</t>
  </si>
  <si>
    <t>Archie Manning</t>
  </si>
  <si>
    <t>+0:12.73</t>
  </si>
  <si>
    <t>Jim Hamon</t>
  </si>
  <si>
    <t>+0:15.30</t>
  </si>
  <si>
    <t>Bailey Smalldon</t>
  </si>
  <si>
    <t>+0:17.73</t>
  </si>
  <si>
    <t>Luca  Stonebridge</t>
  </si>
  <si>
    <t>+0:27.58</t>
  </si>
  <si>
    <t>Remi Le Compte</t>
  </si>
  <si>
    <t>+0:30.74</t>
  </si>
  <si>
    <t>Ines Rocha</t>
  </si>
  <si>
    <t>Under 16</t>
  </si>
  <si>
    <t>Tim Stonebridge</t>
  </si>
  <si>
    <t>Veteran Men</t>
  </si>
  <si>
    <t>Steve James</t>
  </si>
  <si>
    <t>+0:06.16</t>
  </si>
  <si>
    <t>Dan Thwaite</t>
  </si>
  <si>
    <t>+0:06.76</t>
  </si>
  <si>
    <t>Pete Miller</t>
  </si>
  <si>
    <t>+0:09.70</t>
  </si>
  <si>
    <t>Wayne Piercey</t>
  </si>
  <si>
    <t>+0:12.67</t>
  </si>
  <si>
    <t>Olly Sarre</t>
  </si>
  <si>
    <t>+0:20.16</t>
  </si>
  <si>
    <t>Rob Randell</t>
  </si>
  <si>
    <t>+0:25.68</t>
  </si>
  <si>
    <t>Lloyd Wallbridge</t>
  </si>
  <si>
    <t>+0:28.51</t>
  </si>
  <si>
    <t>Tom Whitmore</t>
  </si>
  <si>
    <t>+0:39.42</t>
  </si>
  <si>
    <t>Tristan Robilliard</t>
  </si>
  <si>
    <t>+0:39.66</t>
  </si>
  <si>
    <t>Dan Hamon</t>
  </si>
  <si>
    <t>+0:41.06</t>
  </si>
  <si>
    <t>SimonFrancart</t>
  </si>
  <si>
    <t>+0:44.64</t>
  </si>
  <si>
    <t>Ed Rocha</t>
  </si>
  <si>
    <t>+0:49.78</t>
  </si>
  <si>
    <t>Dan Armsden</t>
  </si>
  <si>
    <t>+1:19.74</t>
  </si>
  <si>
    <t>Mike Stratford</t>
  </si>
  <si>
    <t>+2:10.95</t>
  </si>
  <si>
    <t>Frankie Middleton</t>
  </si>
  <si>
    <t>Veteran Women</t>
  </si>
  <si>
    <t>Maria Blatchford</t>
  </si>
  <si>
    <t>+1:31.59</t>
  </si>
  <si>
    <t>Penalties</t>
  </si>
  <si>
    <t>Final time</t>
  </si>
  <si>
    <t>Alex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</si>
</sst>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7" fontId="0" fillId="0" borderId="0" xfId="0" applyNumberFormat="1"/>
    <xf numFmtId="0" fontId="0" fillId="0" borderId="0" xfId="0" applyFill="1"/>
    <xf numFmtId="47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workbookViewId="0"/>
  </sheetViews>
  <sheetFormatPr defaultRowHeight="14.4" x14ac:dyDescent="0.3"/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3">
      <c r="A2">
        <v>7</v>
      </c>
      <c r="B2">
        <v>8680516</v>
      </c>
      <c r="C2">
        <v>35</v>
      </c>
      <c r="D2" t="s">
        <v>25</v>
      </c>
      <c r="F2" t="s">
        <v>26</v>
      </c>
      <c r="H2" t="s">
        <v>27</v>
      </c>
      <c r="K2" s="1">
        <v>1.8940972222222224E-3</v>
      </c>
      <c r="L2" t="s">
        <v>28</v>
      </c>
      <c r="M2">
        <v>1</v>
      </c>
      <c r="P2" s="1">
        <v>5.6944444444444447E-4</v>
      </c>
      <c r="Q2">
        <v>1</v>
      </c>
      <c r="R2" s="1">
        <v>7.6273148148148153E-4</v>
      </c>
      <c r="S2">
        <v>2</v>
      </c>
      <c r="T2" s="1">
        <v>5.6192129629629626E-4</v>
      </c>
      <c r="U2">
        <v>1</v>
      </c>
    </row>
    <row r="3" spans="1:25" x14ac:dyDescent="0.3">
      <c r="A3">
        <v>2</v>
      </c>
      <c r="B3">
        <v>8681175</v>
      </c>
      <c r="C3">
        <v>158</v>
      </c>
      <c r="D3" t="s">
        <v>29</v>
      </c>
      <c r="F3" t="s">
        <v>26</v>
      </c>
      <c r="H3" t="s">
        <v>27</v>
      </c>
      <c r="K3" s="1">
        <v>1.9327546296296298E-3</v>
      </c>
      <c r="L3" t="s">
        <v>28</v>
      </c>
      <c r="M3">
        <v>2</v>
      </c>
      <c r="O3" t="s">
        <v>30</v>
      </c>
      <c r="P3" s="1">
        <v>5.8101851851851858E-4</v>
      </c>
      <c r="Q3">
        <v>3</v>
      </c>
      <c r="R3" s="1">
        <v>7.846064814814815E-4</v>
      </c>
      <c r="S3">
        <v>3</v>
      </c>
      <c r="T3" s="1">
        <v>5.6712962962962956E-4</v>
      </c>
      <c r="U3">
        <v>2</v>
      </c>
    </row>
    <row r="4" spans="1:25" x14ac:dyDescent="0.3">
      <c r="A4">
        <v>10</v>
      </c>
      <c r="B4">
        <v>8517431</v>
      </c>
      <c r="C4">
        <v>155</v>
      </c>
      <c r="D4" t="s">
        <v>31</v>
      </c>
      <c r="F4" t="s">
        <v>26</v>
      </c>
      <c r="H4" t="s">
        <v>27</v>
      </c>
      <c r="K4" s="1">
        <v>1.9751157407407408E-3</v>
      </c>
      <c r="L4" t="s">
        <v>28</v>
      </c>
      <c r="M4">
        <v>3</v>
      </c>
      <c r="O4" t="s">
        <v>32</v>
      </c>
      <c r="P4" s="1">
        <v>5.7743055555555553E-4</v>
      </c>
      <c r="Q4">
        <v>2</v>
      </c>
      <c r="R4" s="1">
        <v>7.5694444444444453E-4</v>
      </c>
      <c r="S4">
        <v>1</v>
      </c>
      <c r="T4" s="1">
        <v>6.4074074074074066E-4</v>
      </c>
      <c r="U4">
        <v>3</v>
      </c>
    </row>
    <row r="5" spans="1:25" x14ac:dyDescent="0.3">
      <c r="A5">
        <v>6</v>
      </c>
      <c r="B5">
        <v>8145329</v>
      </c>
      <c r="C5">
        <v>8</v>
      </c>
      <c r="D5" t="s">
        <v>33</v>
      </c>
      <c r="F5" t="s">
        <v>26</v>
      </c>
      <c r="H5" t="s">
        <v>27</v>
      </c>
      <c r="K5" s="1">
        <v>2.1487268518518518E-3</v>
      </c>
      <c r="L5" t="s">
        <v>28</v>
      </c>
      <c r="M5">
        <v>4</v>
      </c>
      <c r="O5" t="s">
        <v>34</v>
      </c>
      <c r="P5" s="1">
        <v>6.5104166666666663E-4</v>
      </c>
      <c r="Q5">
        <v>6</v>
      </c>
      <c r="R5" s="1">
        <v>8.3333333333333339E-4</v>
      </c>
      <c r="S5">
        <v>4</v>
      </c>
      <c r="T5" s="1">
        <v>6.6435185185185184E-4</v>
      </c>
      <c r="U5">
        <v>4</v>
      </c>
    </row>
    <row r="6" spans="1:25" x14ac:dyDescent="0.3">
      <c r="A6">
        <v>9</v>
      </c>
      <c r="B6">
        <v>8519834</v>
      </c>
      <c r="C6">
        <v>113</v>
      </c>
      <c r="D6" t="s">
        <v>35</v>
      </c>
      <c r="F6" t="s">
        <v>26</v>
      </c>
      <c r="H6" t="s">
        <v>27</v>
      </c>
      <c r="K6" s="1">
        <v>2.1836805555555555E-3</v>
      </c>
      <c r="L6" t="s">
        <v>28</v>
      </c>
      <c r="M6">
        <v>5</v>
      </c>
      <c r="O6" t="s">
        <v>36</v>
      </c>
      <c r="P6" s="1">
        <v>6.2743055555555555E-4</v>
      </c>
      <c r="Q6">
        <v>5</v>
      </c>
      <c r="R6" s="1">
        <v>8.7048611111111105E-4</v>
      </c>
      <c r="S6">
        <v>6</v>
      </c>
      <c r="T6" s="1">
        <v>6.8576388888888897E-4</v>
      </c>
      <c r="U6">
        <v>5</v>
      </c>
    </row>
    <row r="7" spans="1:25" x14ac:dyDescent="0.3">
      <c r="A7">
        <v>8</v>
      </c>
      <c r="B7">
        <v>8517439</v>
      </c>
      <c r="C7">
        <v>42</v>
      </c>
      <c r="D7" t="s">
        <v>37</v>
      </c>
      <c r="F7" t="s">
        <v>26</v>
      </c>
      <c r="H7" t="s">
        <v>27</v>
      </c>
      <c r="K7" s="1">
        <v>2.1859953703703703E-3</v>
      </c>
      <c r="L7" t="s">
        <v>28</v>
      </c>
      <c r="M7">
        <v>6</v>
      </c>
      <c r="O7" t="s">
        <v>38</v>
      </c>
      <c r="P7" s="1">
        <v>6.1238425925925924E-4</v>
      </c>
      <c r="Q7">
        <v>4</v>
      </c>
      <c r="R7" s="1">
        <v>8.4270833333333333E-4</v>
      </c>
      <c r="S7">
        <v>5</v>
      </c>
      <c r="T7" s="1">
        <v>7.309027777777778E-4</v>
      </c>
      <c r="U7">
        <v>6</v>
      </c>
    </row>
    <row r="8" spans="1:25" x14ac:dyDescent="0.3">
      <c r="A8">
        <v>31</v>
      </c>
      <c r="B8">
        <v>8515023</v>
      </c>
      <c r="C8">
        <v>129</v>
      </c>
      <c r="D8" t="s">
        <v>39</v>
      </c>
      <c r="F8" t="s">
        <v>26</v>
      </c>
      <c r="H8" t="s">
        <v>40</v>
      </c>
      <c r="K8" s="1">
        <v>2.6354166666666665E-3</v>
      </c>
      <c r="L8" t="s">
        <v>28</v>
      </c>
      <c r="M8">
        <v>1</v>
      </c>
      <c r="P8" s="1">
        <v>6.9803240740740752E-4</v>
      </c>
      <c r="Q8">
        <v>1</v>
      </c>
      <c r="R8" s="1">
        <v>9.6631944444444445E-4</v>
      </c>
      <c r="S8">
        <v>1</v>
      </c>
      <c r="T8" s="1">
        <v>9.710648148148149E-4</v>
      </c>
      <c r="U8">
        <v>4</v>
      </c>
    </row>
    <row r="9" spans="1:25" x14ac:dyDescent="0.3">
      <c r="A9">
        <v>52</v>
      </c>
      <c r="B9">
        <v>8630477</v>
      </c>
      <c r="C9">
        <v>520</v>
      </c>
      <c r="D9" t="s">
        <v>41</v>
      </c>
      <c r="F9" t="s">
        <v>26</v>
      </c>
      <c r="H9" t="s">
        <v>40</v>
      </c>
      <c r="K9" s="1">
        <v>2.6680555555555555E-3</v>
      </c>
      <c r="L9" t="s">
        <v>28</v>
      </c>
      <c r="M9">
        <v>2</v>
      </c>
      <c r="O9" t="s">
        <v>42</v>
      </c>
      <c r="P9" s="1">
        <v>7.309027777777778E-4</v>
      </c>
      <c r="Q9">
        <v>3</v>
      </c>
      <c r="R9" s="1">
        <v>9.9085648148148167E-4</v>
      </c>
      <c r="S9">
        <v>2</v>
      </c>
      <c r="T9" s="1">
        <v>9.4629629629629632E-4</v>
      </c>
      <c r="U9">
        <v>3</v>
      </c>
    </row>
    <row r="10" spans="1:25" x14ac:dyDescent="0.3">
      <c r="A10">
        <v>35</v>
      </c>
      <c r="B10">
        <v>8634016</v>
      </c>
      <c r="C10">
        <v>516</v>
      </c>
      <c r="D10" t="s">
        <v>43</v>
      </c>
      <c r="F10" t="s">
        <v>26</v>
      </c>
      <c r="H10" t="s">
        <v>40</v>
      </c>
      <c r="K10" s="1">
        <v>2.6894675925925927E-3</v>
      </c>
      <c r="L10" t="s">
        <v>28</v>
      </c>
      <c r="M10">
        <v>3</v>
      </c>
      <c r="O10" t="s">
        <v>44</v>
      </c>
      <c r="P10" s="1">
        <v>7.0138888888888887E-4</v>
      </c>
      <c r="Q10">
        <v>2</v>
      </c>
      <c r="R10" s="1">
        <v>1.0498842592592593E-3</v>
      </c>
      <c r="S10">
        <v>3</v>
      </c>
      <c r="T10" s="1">
        <v>9.3819444444444451E-4</v>
      </c>
      <c r="U10">
        <v>2</v>
      </c>
    </row>
    <row r="11" spans="1:25" x14ac:dyDescent="0.3">
      <c r="A11">
        <v>51</v>
      </c>
      <c r="B11">
        <v>8658552</v>
      </c>
      <c r="C11">
        <v>3018</v>
      </c>
      <c r="D11" t="s">
        <v>45</v>
      </c>
      <c r="F11" t="s">
        <v>26</v>
      </c>
      <c r="H11" t="s">
        <v>40</v>
      </c>
      <c r="K11" s="1">
        <v>3.0128472222222223E-3</v>
      </c>
      <c r="L11" t="s">
        <v>28</v>
      </c>
      <c r="M11">
        <v>4</v>
      </c>
      <c r="O11" t="s">
        <v>46</v>
      </c>
      <c r="P11" s="1">
        <v>8.1956018518518521E-4</v>
      </c>
      <c r="Q11">
        <v>6</v>
      </c>
      <c r="R11" s="1">
        <v>1.3321759259259259E-3</v>
      </c>
      <c r="S11">
        <v>6</v>
      </c>
      <c r="T11" s="1">
        <v>8.611111111111111E-4</v>
      </c>
      <c r="U11">
        <v>1</v>
      </c>
    </row>
    <row r="12" spans="1:25" x14ac:dyDescent="0.3">
      <c r="A12">
        <v>42</v>
      </c>
      <c r="B12">
        <v>8636101</v>
      </c>
      <c r="C12">
        <v>3011</v>
      </c>
      <c r="D12" t="s">
        <v>47</v>
      </c>
      <c r="F12" t="s">
        <v>26</v>
      </c>
      <c r="H12" t="s">
        <v>40</v>
      </c>
      <c r="K12" s="1">
        <v>3.1534722222222224E-3</v>
      </c>
      <c r="L12" t="s">
        <v>28</v>
      </c>
      <c r="M12">
        <v>5</v>
      </c>
      <c r="O12" t="s">
        <v>48</v>
      </c>
      <c r="P12" s="1">
        <v>7.5590277777777776E-4</v>
      </c>
      <c r="Q12">
        <v>4</v>
      </c>
      <c r="R12" s="1">
        <v>1.0763888888888889E-3</v>
      </c>
      <c r="S12">
        <v>5</v>
      </c>
      <c r="T12" s="1">
        <v>1.3211805555555555E-3</v>
      </c>
      <c r="U12">
        <v>7</v>
      </c>
    </row>
    <row r="13" spans="1:25" x14ac:dyDescent="0.3">
      <c r="A13">
        <v>39</v>
      </c>
      <c r="B13">
        <v>8636111</v>
      </c>
      <c r="C13">
        <v>3012</v>
      </c>
      <c r="D13" t="s">
        <v>49</v>
      </c>
      <c r="F13" t="s">
        <v>26</v>
      </c>
      <c r="H13" t="s">
        <v>40</v>
      </c>
      <c r="K13" s="1">
        <v>3.4399305555555554E-3</v>
      </c>
      <c r="L13" t="s">
        <v>28</v>
      </c>
      <c r="M13">
        <v>6</v>
      </c>
      <c r="O13" t="s">
        <v>50</v>
      </c>
      <c r="P13" s="1">
        <v>7.7662037037037033E-4</v>
      </c>
      <c r="Q13">
        <v>5</v>
      </c>
      <c r="R13" s="1">
        <v>1.0597222222222221E-3</v>
      </c>
      <c r="S13">
        <v>4</v>
      </c>
      <c r="T13" s="1">
        <v>1.6035879629629629E-3</v>
      </c>
      <c r="U13">
        <v>8</v>
      </c>
    </row>
    <row r="14" spans="1:25" x14ac:dyDescent="0.3">
      <c r="A14">
        <v>30</v>
      </c>
      <c r="B14">
        <v>8645575</v>
      </c>
      <c r="C14">
        <v>3014</v>
      </c>
      <c r="D14" t="s">
        <v>51</v>
      </c>
      <c r="F14" t="s">
        <v>26</v>
      </c>
      <c r="H14" t="s">
        <v>40</v>
      </c>
      <c r="K14" s="1">
        <v>3.5025462962962966E-3</v>
      </c>
      <c r="L14" t="s">
        <v>28</v>
      </c>
      <c r="M14">
        <v>7</v>
      </c>
      <c r="O14" t="s">
        <v>52</v>
      </c>
      <c r="P14" s="1">
        <v>8.3101851851851859E-4</v>
      </c>
      <c r="Q14">
        <v>7</v>
      </c>
      <c r="R14" s="1">
        <v>1.3594907407407408E-3</v>
      </c>
      <c r="S14">
        <v>7</v>
      </c>
      <c r="T14" s="1">
        <v>1.3120370370370369E-3</v>
      </c>
      <c r="U14">
        <v>6</v>
      </c>
    </row>
    <row r="15" spans="1:25" x14ac:dyDescent="0.3">
      <c r="A15">
        <v>38</v>
      </c>
      <c r="B15">
        <v>8634278</v>
      </c>
      <c r="C15">
        <v>3010</v>
      </c>
      <c r="D15" t="s">
        <v>53</v>
      </c>
      <c r="F15" t="s">
        <v>26</v>
      </c>
      <c r="H15" t="s">
        <v>40</v>
      </c>
      <c r="K15" s="1">
        <v>3.7035879629629636E-3</v>
      </c>
      <c r="L15" t="s">
        <v>28</v>
      </c>
      <c r="M15">
        <v>8</v>
      </c>
      <c r="O15" t="s">
        <v>54</v>
      </c>
      <c r="P15" s="1">
        <v>9.8553240740740741E-4</v>
      </c>
      <c r="Q15">
        <v>8</v>
      </c>
      <c r="R15" s="1">
        <v>1.4895833333333332E-3</v>
      </c>
      <c r="S15">
        <v>8</v>
      </c>
      <c r="T15" s="1">
        <v>1.2284722222222224E-3</v>
      </c>
      <c r="U15">
        <v>5</v>
      </c>
    </row>
    <row r="16" spans="1:25" x14ac:dyDescent="0.3">
      <c r="A16">
        <v>16</v>
      </c>
      <c r="B16">
        <v>8145390</v>
      </c>
      <c r="C16">
        <v>525</v>
      </c>
      <c r="D16" t="s">
        <v>55</v>
      </c>
      <c r="F16" t="s">
        <v>26</v>
      </c>
      <c r="H16" t="s">
        <v>56</v>
      </c>
      <c r="K16" s="1">
        <v>2.0556712962962963E-3</v>
      </c>
      <c r="L16" t="s">
        <v>28</v>
      </c>
      <c r="M16">
        <v>1</v>
      </c>
      <c r="P16" s="1">
        <v>5.9074074074074074E-4</v>
      </c>
      <c r="Q16">
        <v>1</v>
      </c>
      <c r="R16" s="1">
        <v>7.969907407407408E-4</v>
      </c>
      <c r="S16">
        <v>1</v>
      </c>
      <c r="T16" s="1">
        <v>6.6793981481481478E-4</v>
      </c>
      <c r="U16">
        <v>3</v>
      </c>
    </row>
    <row r="17" spans="1:21" x14ac:dyDescent="0.3">
      <c r="A17">
        <v>18</v>
      </c>
      <c r="B17">
        <v>8517434</v>
      </c>
      <c r="C17">
        <v>32</v>
      </c>
      <c r="D17" t="s">
        <v>57</v>
      </c>
      <c r="F17" t="s">
        <v>26</v>
      </c>
      <c r="H17" t="s">
        <v>56</v>
      </c>
      <c r="K17" s="1">
        <v>2.1037037037037036E-3</v>
      </c>
      <c r="L17" t="s">
        <v>28</v>
      </c>
      <c r="M17">
        <v>2</v>
      </c>
      <c r="O17" t="s">
        <v>58</v>
      </c>
      <c r="P17" s="1">
        <v>6.1701388888888895E-4</v>
      </c>
      <c r="Q17">
        <v>3</v>
      </c>
      <c r="R17" s="1">
        <v>8.2361111111111101E-4</v>
      </c>
      <c r="S17">
        <v>2</v>
      </c>
      <c r="T17" s="1">
        <v>6.6307870370370359E-4</v>
      </c>
      <c r="U17">
        <v>2</v>
      </c>
    </row>
    <row r="18" spans="1:21" x14ac:dyDescent="0.3">
      <c r="A18">
        <v>24</v>
      </c>
      <c r="B18">
        <v>8634217</v>
      </c>
      <c r="C18">
        <v>13</v>
      </c>
      <c r="D18" t="s">
        <v>59</v>
      </c>
      <c r="F18" t="s">
        <v>26</v>
      </c>
      <c r="H18" t="s">
        <v>56</v>
      </c>
      <c r="K18" s="1">
        <v>2.1422453703703703E-3</v>
      </c>
      <c r="L18" t="s">
        <v>28</v>
      </c>
      <c r="M18">
        <v>3</v>
      </c>
      <c r="O18" t="s">
        <v>60</v>
      </c>
      <c r="P18" s="1">
        <v>6.4409722222222223E-4</v>
      </c>
      <c r="Q18">
        <v>6</v>
      </c>
      <c r="R18" s="1">
        <v>8.5069444444444461E-4</v>
      </c>
      <c r="S18">
        <v>4</v>
      </c>
      <c r="T18" s="1">
        <v>6.4745370370370369E-4</v>
      </c>
      <c r="U18">
        <v>1</v>
      </c>
    </row>
    <row r="19" spans="1:21" x14ac:dyDescent="0.3">
      <c r="A19">
        <v>11</v>
      </c>
      <c r="B19">
        <v>8145334</v>
      </c>
      <c r="C19">
        <v>12</v>
      </c>
      <c r="D19" t="s">
        <v>61</v>
      </c>
      <c r="F19" t="s">
        <v>26</v>
      </c>
      <c r="H19" t="s">
        <v>56</v>
      </c>
      <c r="K19" s="1">
        <v>2.1686342592592595E-3</v>
      </c>
      <c r="L19" t="s">
        <v>28</v>
      </c>
      <c r="M19">
        <v>4</v>
      </c>
      <c r="O19" t="s">
        <v>62</v>
      </c>
      <c r="P19" s="1">
        <v>6.3032407407407405E-4</v>
      </c>
      <c r="Q19">
        <v>5</v>
      </c>
      <c r="R19" s="1">
        <v>8.2638888888888877E-4</v>
      </c>
      <c r="S19">
        <v>3</v>
      </c>
      <c r="T19" s="1">
        <v>7.1192129629629633E-4</v>
      </c>
      <c r="U19">
        <v>5</v>
      </c>
    </row>
    <row r="20" spans="1:21" x14ac:dyDescent="0.3">
      <c r="A20">
        <v>22</v>
      </c>
      <c r="B20">
        <v>8491043</v>
      </c>
      <c r="C20">
        <v>127</v>
      </c>
      <c r="D20" t="s">
        <v>63</v>
      </c>
      <c r="F20" t="s">
        <v>26</v>
      </c>
      <c r="H20" t="s">
        <v>56</v>
      </c>
      <c r="K20" s="1">
        <v>2.1706018518518519E-3</v>
      </c>
      <c r="L20" t="s">
        <v>28</v>
      </c>
      <c r="M20">
        <v>5</v>
      </c>
      <c r="O20" t="s">
        <v>64</v>
      </c>
      <c r="P20" s="1">
        <v>6.1967592592592597E-4</v>
      </c>
      <c r="Q20">
        <v>4</v>
      </c>
      <c r="R20" s="1">
        <v>8.559027777777778E-4</v>
      </c>
      <c r="S20">
        <v>6</v>
      </c>
      <c r="T20" s="1">
        <v>6.9502314814814806E-4</v>
      </c>
      <c r="U20">
        <v>4</v>
      </c>
    </row>
    <row r="21" spans="1:21" x14ac:dyDescent="0.3">
      <c r="A21">
        <v>15</v>
      </c>
      <c r="B21">
        <v>8515018</v>
      </c>
      <c r="C21">
        <v>40</v>
      </c>
      <c r="D21" t="s">
        <v>65</v>
      </c>
      <c r="F21" t="s">
        <v>26</v>
      </c>
      <c r="H21" t="s">
        <v>56</v>
      </c>
      <c r="K21" s="1">
        <v>2.2333333333333333E-3</v>
      </c>
      <c r="L21" t="s">
        <v>28</v>
      </c>
      <c r="M21">
        <v>6</v>
      </c>
      <c r="O21" t="s">
        <v>66</v>
      </c>
      <c r="P21" s="1">
        <v>6.5393518518518524E-4</v>
      </c>
      <c r="Q21">
        <v>7</v>
      </c>
      <c r="R21" s="1">
        <v>8.5312500000000004E-4</v>
      </c>
      <c r="S21">
        <v>5</v>
      </c>
      <c r="T21" s="1">
        <v>7.262731481481482E-4</v>
      </c>
      <c r="U21">
        <v>6</v>
      </c>
    </row>
    <row r="22" spans="1:21" x14ac:dyDescent="0.3">
      <c r="A22">
        <v>73</v>
      </c>
      <c r="B22">
        <v>8491034</v>
      </c>
      <c r="C22">
        <v>128</v>
      </c>
      <c r="D22" t="s">
        <v>67</v>
      </c>
      <c r="F22" t="s">
        <v>26</v>
      </c>
      <c r="H22" t="s">
        <v>56</v>
      </c>
      <c r="K22" s="1">
        <v>2.2629629629629627E-3</v>
      </c>
      <c r="L22" t="s">
        <v>28</v>
      </c>
      <c r="M22">
        <v>7</v>
      </c>
      <c r="O22" t="s">
        <v>68</v>
      </c>
      <c r="P22" s="1">
        <v>6.15162037037037E-4</v>
      </c>
      <c r="Q22">
        <v>2</v>
      </c>
      <c r="R22" s="1">
        <v>9.0925925925925929E-4</v>
      </c>
      <c r="S22">
        <v>7</v>
      </c>
      <c r="T22" s="1">
        <v>7.3854166666666653E-4</v>
      </c>
      <c r="U22">
        <v>7</v>
      </c>
    </row>
    <row r="23" spans="1:21" x14ac:dyDescent="0.3">
      <c r="A23">
        <v>25</v>
      </c>
      <c r="B23">
        <v>8145594</v>
      </c>
      <c r="C23">
        <v>101</v>
      </c>
      <c r="D23" t="s">
        <v>69</v>
      </c>
      <c r="F23" t="s">
        <v>26</v>
      </c>
      <c r="H23" t="s">
        <v>56</v>
      </c>
      <c r="K23" s="1">
        <v>2.4026620370370369E-3</v>
      </c>
      <c r="L23" t="s">
        <v>28</v>
      </c>
      <c r="M23">
        <v>8</v>
      </c>
      <c r="O23" t="s">
        <v>70</v>
      </c>
      <c r="P23" s="1">
        <v>6.8171296296296296E-4</v>
      </c>
      <c r="Q23">
        <v>9</v>
      </c>
      <c r="R23" s="1">
        <v>9.2650462962962966E-4</v>
      </c>
      <c r="S23">
        <v>9</v>
      </c>
      <c r="T23" s="1">
        <v>7.9444444444444452E-4</v>
      </c>
      <c r="U23">
        <v>8</v>
      </c>
    </row>
    <row r="24" spans="1:21" x14ac:dyDescent="0.3">
      <c r="A24">
        <v>14</v>
      </c>
      <c r="B24">
        <v>8145471</v>
      </c>
      <c r="C24">
        <v>1004</v>
      </c>
      <c r="D24" t="s">
        <v>71</v>
      </c>
      <c r="F24" t="s">
        <v>26</v>
      </c>
      <c r="H24" t="s">
        <v>56</v>
      </c>
      <c r="K24" s="1">
        <v>2.6290509259259257E-3</v>
      </c>
      <c r="L24" t="s">
        <v>28</v>
      </c>
      <c r="M24">
        <v>9</v>
      </c>
      <c r="O24" t="s">
        <v>72</v>
      </c>
      <c r="P24" s="1">
        <v>6.7824074074074065E-4</v>
      </c>
      <c r="Q24">
        <v>8</v>
      </c>
      <c r="R24" s="1">
        <v>9.7175925925925934E-4</v>
      </c>
      <c r="S24">
        <v>10</v>
      </c>
      <c r="T24" s="1">
        <v>9.7905092592592597E-4</v>
      </c>
      <c r="U24">
        <v>9</v>
      </c>
    </row>
    <row r="25" spans="1:21" x14ac:dyDescent="0.3">
      <c r="A25">
        <v>23</v>
      </c>
      <c r="B25">
        <v>8145587</v>
      </c>
      <c r="C25">
        <v>3003</v>
      </c>
      <c r="D25" t="s">
        <v>73</v>
      </c>
      <c r="F25" t="s">
        <v>26</v>
      </c>
      <c r="H25" t="s">
        <v>56</v>
      </c>
      <c r="K25" s="1">
        <v>2.7427083333333331E-3</v>
      </c>
      <c r="L25" t="s">
        <v>28</v>
      </c>
      <c r="M25">
        <v>10</v>
      </c>
      <c r="O25" t="s">
        <v>74</v>
      </c>
      <c r="P25" s="1">
        <v>7.2118055555555553E-4</v>
      </c>
      <c r="Q25">
        <v>10</v>
      </c>
      <c r="R25" s="1">
        <v>9.1851851851851849E-4</v>
      </c>
      <c r="S25">
        <v>8</v>
      </c>
      <c r="T25" s="1">
        <v>1.1030092592592593E-3</v>
      </c>
      <c r="U25">
        <v>10</v>
      </c>
    </row>
    <row r="26" spans="1:21" x14ac:dyDescent="0.3">
      <c r="A26">
        <v>17</v>
      </c>
      <c r="B26">
        <v>8651367</v>
      </c>
      <c r="C26">
        <v>1013</v>
      </c>
      <c r="D26" t="s">
        <v>75</v>
      </c>
      <c r="F26" t="s">
        <v>26</v>
      </c>
      <c r="H26" t="s">
        <v>56</v>
      </c>
      <c r="K26" s="1">
        <v>3.2015046296296292E-3</v>
      </c>
      <c r="L26" t="s">
        <v>28</v>
      </c>
      <c r="M26">
        <v>11</v>
      </c>
      <c r="O26" t="s">
        <v>76</v>
      </c>
      <c r="P26" s="1">
        <v>7.6562499999999992E-4</v>
      </c>
      <c r="Q26">
        <v>11</v>
      </c>
      <c r="R26" s="1">
        <v>1.218287037037037E-3</v>
      </c>
      <c r="S26">
        <v>11</v>
      </c>
      <c r="T26" s="1">
        <v>1.2175925925925926E-3</v>
      </c>
      <c r="U26">
        <v>11</v>
      </c>
    </row>
    <row r="27" spans="1:21" x14ac:dyDescent="0.3">
      <c r="A27">
        <v>26</v>
      </c>
      <c r="B27">
        <v>8515014</v>
      </c>
      <c r="C27">
        <v>47</v>
      </c>
      <c r="D27" t="s">
        <v>77</v>
      </c>
      <c r="F27" t="s">
        <v>26</v>
      </c>
      <c r="H27" t="s">
        <v>78</v>
      </c>
      <c r="K27" s="1">
        <v>2.9695601851851849E-3</v>
      </c>
      <c r="L27" t="s">
        <v>28</v>
      </c>
      <c r="M27">
        <v>1</v>
      </c>
      <c r="P27" s="1">
        <v>7.7546296296296304E-4</v>
      </c>
      <c r="Q27">
        <v>3</v>
      </c>
      <c r="R27" s="1">
        <v>1.0475694444444445E-3</v>
      </c>
      <c r="S27">
        <v>2</v>
      </c>
      <c r="T27" s="1">
        <v>1.1465277777777778E-3</v>
      </c>
      <c r="U27">
        <v>1</v>
      </c>
    </row>
    <row r="28" spans="1:21" x14ac:dyDescent="0.3">
      <c r="A28">
        <v>27</v>
      </c>
      <c r="B28">
        <v>8145593</v>
      </c>
      <c r="C28">
        <v>147</v>
      </c>
      <c r="D28" t="s">
        <v>79</v>
      </c>
      <c r="F28" t="s">
        <v>26</v>
      </c>
      <c r="H28" t="s">
        <v>78</v>
      </c>
      <c r="K28" s="1">
        <v>3.0128472222222223E-3</v>
      </c>
      <c r="L28" t="s">
        <v>28</v>
      </c>
      <c r="M28">
        <v>2</v>
      </c>
      <c r="O28" t="s">
        <v>80</v>
      </c>
      <c r="P28" s="1">
        <v>7.6562499999999992E-4</v>
      </c>
      <c r="Q28">
        <v>2</v>
      </c>
      <c r="R28" s="1">
        <v>1.0168981481481481E-3</v>
      </c>
      <c r="S28">
        <v>1</v>
      </c>
      <c r="T28" s="1">
        <v>1.230324074074074E-3</v>
      </c>
      <c r="U28">
        <v>2</v>
      </c>
    </row>
    <row r="29" spans="1:21" x14ac:dyDescent="0.3">
      <c r="A29">
        <v>28</v>
      </c>
      <c r="B29">
        <v>8519837</v>
      </c>
      <c r="C29">
        <v>152</v>
      </c>
      <c r="D29" t="s">
        <v>81</v>
      </c>
      <c r="F29" t="s">
        <v>26</v>
      </c>
      <c r="H29" t="s">
        <v>78</v>
      </c>
      <c r="K29" s="1">
        <v>3.0498842592592591E-3</v>
      </c>
      <c r="L29" t="s">
        <v>28</v>
      </c>
      <c r="M29">
        <v>3</v>
      </c>
      <c r="O29" t="s">
        <v>82</v>
      </c>
      <c r="P29" s="1">
        <v>7.4884259259259262E-4</v>
      </c>
      <c r="Q29">
        <v>1</v>
      </c>
      <c r="R29" s="1">
        <v>1.0665509259259259E-3</v>
      </c>
      <c r="S29">
        <v>3</v>
      </c>
      <c r="T29" s="1">
        <v>1.2344907407407406E-3</v>
      </c>
      <c r="U29">
        <v>3</v>
      </c>
    </row>
    <row r="30" spans="1:21" x14ac:dyDescent="0.3">
      <c r="A30">
        <v>63</v>
      </c>
      <c r="B30">
        <v>8610928</v>
      </c>
      <c r="C30">
        <v>501</v>
      </c>
      <c r="D30" t="s">
        <v>83</v>
      </c>
      <c r="F30" t="s">
        <v>26</v>
      </c>
      <c r="H30" t="s">
        <v>84</v>
      </c>
      <c r="K30" s="1">
        <v>2.4613425925925927E-3</v>
      </c>
      <c r="L30" t="s">
        <v>28</v>
      </c>
      <c r="M30">
        <v>1</v>
      </c>
      <c r="P30" s="1">
        <v>6.766203703703704E-4</v>
      </c>
      <c r="Q30">
        <v>1</v>
      </c>
      <c r="R30" s="1">
        <v>1.0075231481481482E-3</v>
      </c>
      <c r="S30">
        <v>2</v>
      </c>
      <c r="T30" s="1">
        <v>7.7719907407407414E-4</v>
      </c>
      <c r="U30">
        <v>1</v>
      </c>
    </row>
    <row r="31" spans="1:21" x14ac:dyDescent="0.3">
      <c r="A31">
        <v>59</v>
      </c>
      <c r="B31">
        <v>8517430</v>
      </c>
      <c r="C31">
        <v>3006</v>
      </c>
      <c r="D31" t="s">
        <v>85</v>
      </c>
      <c r="F31" t="s">
        <v>26</v>
      </c>
      <c r="H31" t="s">
        <v>84</v>
      </c>
      <c r="K31" s="1">
        <v>2.6035879629629629E-3</v>
      </c>
      <c r="L31" t="s">
        <v>28</v>
      </c>
      <c r="M31">
        <v>2</v>
      </c>
      <c r="O31" t="s">
        <v>86</v>
      </c>
      <c r="P31" s="1">
        <v>7.1516203703703705E-4</v>
      </c>
      <c r="Q31">
        <v>2</v>
      </c>
      <c r="R31" s="1">
        <v>9.9606481481481486E-4</v>
      </c>
      <c r="S31">
        <v>1</v>
      </c>
      <c r="T31" s="1">
        <v>8.9236111111111124E-4</v>
      </c>
      <c r="U31">
        <v>2</v>
      </c>
    </row>
    <row r="32" spans="1:21" x14ac:dyDescent="0.3">
      <c r="A32">
        <v>66</v>
      </c>
      <c r="B32">
        <v>8628862</v>
      </c>
      <c r="C32">
        <v>3008</v>
      </c>
      <c r="D32" t="s">
        <v>87</v>
      </c>
      <c r="F32" t="s">
        <v>26</v>
      </c>
      <c r="H32" t="s">
        <v>84</v>
      </c>
      <c r="K32" s="1">
        <v>3.0817129629629632E-3</v>
      </c>
      <c r="L32" t="s">
        <v>28</v>
      </c>
      <c r="M32">
        <v>3</v>
      </c>
      <c r="O32" t="s">
        <v>88</v>
      </c>
      <c r="P32" s="1">
        <v>8.3796296296296299E-4</v>
      </c>
      <c r="Q32">
        <v>4</v>
      </c>
      <c r="R32" s="1">
        <v>1.2060185185185186E-3</v>
      </c>
      <c r="S32">
        <v>3</v>
      </c>
      <c r="T32" s="1">
        <v>1.0377314814814815E-3</v>
      </c>
      <c r="U32">
        <v>3</v>
      </c>
    </row>
    <row r="33" spans="1:21" x14ac:dyDescent="0.3">
      <c r="A33">
        <v>58</v>
      </c>
      <c r="B33">
        <v>8145596</v>
      </c>
      <c r="C33">
        <v>3004</v>
      </c>
      <c r="D33" t="s">
        <v>89</v>
      </c>
      <c r="F33" t="s">
        <v>26</v>
      </c>
      <c r="H33" t="s">
        <v>84</v>
      </c>
      <c r="K33" s="1">
        <v>3.3363425925925926E-3</v>
      </c>
      <c r="L33" t="s">
        <v>28</v>
      </c>
      <c r="M33">
        <v>4</v>
      </c>
      <c r="O33" t="s">
        <v>90</v>
      </c>
      <c r="P33" s="1">
        <v>8.3275462962962958E-4</v>
      </c>
      <c r="Q33">
        <v>3</v>
      </c>
      <c r="R33" s="1">
        <v>1.2222222222222222E-3</v>
      </c>
      <c r="S33">
        <v>4</v>
      </c>
      <c r="T33" s="1">
        <v>1.2813657407407407E-3</v>
      </c>
      <c r="U33">
        <v>4</v>
      </c>
    </row>
    <row r="34" spans="1:21" x14ac:dyDescent="0.3">
      <c r="A34">
        <v>62</v>
      </c>
      <c r="B34">
        <v>8625773</v>
      </c>
      <c r="C34">
        <v>3007</v>
      </c>
      <c r="D34" t="s">
        <v>91</v>
      </c>
      <c r="F34" t="s">
        <v>26</v>
      </c>
      <c r="H34" t="s">
        <v>84</v>
      </c>
      <c r="K34" s="1">
        <v>3.7883101851851858E-3</v>
      </c>
      <c r="L34" t="s">
        <v>28</v>
      </c>
      <c r="M34">
        <v>5</v>
      </c>
      <c r="O34" t="s">
        <v>92</v>
      </c>
      <c r="P34" s="1">
        <v>9.7291666666666663E-4</v>
      </c>
      <c r="Q34">
        <v>5</v>
      </c>
      <c r="R34" s="1">
        <v>1.4913194444444444E-3</v>
      </c>
      <c r="S34">
        <v>5</v>
      </c>
      <c r="T34" s="1">
        <v>1.3240740740740741E-3</v>
      </c>
      <c r="U34">
        <v>5</v>
      </c>
    </row>
    <row r="35" spans="1:21" x14ac:dyDescent="0.3">
      <c r="A35">
        <v>60</v>
      </c>
      <c r="B35">
        <v>8151144</v>
      </c>
      <c r="C35">
        <v>3005</v>
      </c>
      <c r="D35" t="s">
        <v>93</v>
      </c>
      <c r="F35" t="s">
        <v>26</v>
      </c>
      <c r="H35" t="s">
        <v>84</v>
      </c>
      <c r="K35" s="1">
        <v>4.6349537037037036E-3</v>
      </c>
      <c r="L35" t="s">
        <v>28</v>
      </c>
      <c r="M35">
        <v>6</v>
      </c>
      <c r="O35" t="s">
        <v>94</v>
      </c>
      <c r="P35" s="1">
        <v>1.2790509259259259E-3</v>
      </c>
      <c r="Q35">
        <v>6</v>
      </c>
      <c r="R35" s="1">
        <v>1.722685185185185E-3</v>
      </c>
      <c r="S35">
        <v>6</v>
      </c>
      <c r="T35" s="1">
        <v>1.6332175925925926E-3</v>
      </c>
      <c r="U35">
        <v>6</v>
      </c>
    </row>
    <row r="36" spans="1:21" x14ac:dyDescent="0.3">
      <c r="A36">
        <v>68</v>
      </c>
      <c r="B36">
        <v>8515004</v>
      </c>
      <c r="C36">
        <v>136</v>
      </c>
      <c r="D36" t="s">
        <v>95</v>
      </c>
      <c r="F36" t="s">
        <v>26</v>
      </c>
      <c r="H36" t="s">
        <v>96</v>
      </c>
      <c r="K36" s="1">
        <v>2.8025462962962965E-3</v>
      </c>
      <c r="L36" t="s">
        <v>28</v>
      </c>
      <c r="M36">
        <v>1</v>
      </c>
      <c r="P36" s="1">
        <v>7.7951388888888894E-4</v>
      </c>
      <c r="Q36">
        <v>1</v>
      </c>
      <c r="R36" s="1">
        <v>1.0885416666666667E-3</v>
      </c>
      <c r="S36">
        <v>1</v>
      </c>
      <c r="T36" s="1">
        <v>9.3449074074074062E-4</v>
      </c>
      <c r="U36">
        <v>1</v>
      </c>
    </row>
    <row r="37" spans="1:21" x14ac:dyDescent="0.3">
      <c r="A37">
        <v>67</v>
      </c>
      <c r="B37">
        <v>8628990</v>
      </c>
      <c r="C37">
        <v>159</v>
      </c>
      <c r="D37" t="s">
        <v>97</v>
      </c>
      <c r="F37" t="s">
        <v>26</v>
      </c>
      <c r="H37" t="s">
        <v>96</v>
      </c>
      <c r="K37" s="1">
        <v>3.8211805555555551E-3</v>
      </c>
      <c r="L37" t="s">
        <v>28</v>
      </c>
      <c r="M37">
        <v>2</v>
      </c>
      <c r="O37" t="s">
        <v>98</v>
      </c>
      <c r="P37" s="1">
        <v>9.5254629629629628E-4</v>
      </c>
      <c r="Q37">
        <v>2</v>
      </c>
      <c r="R37" s="1">
        <v>1.6226851851851853E-3</v>
      </c>
      <c r="S37">
        <v>3</v>
      </c>
      <c r="T37" s="1">
        <v>1.245949074074074E-3</v>
      </c>
      <c r="U37">
        <v>2</v>
      </c>
    </row>
    <row r="38" spans="1:21" x14ac:dyDescent="0.3">
      <c r="A38">
        <v>69</v>
      </c>
      <c r="B38">
        <v>8628999</v>
      </c>
      <c r="C38">
        <v>3009</v>
      </c>
      <c r="D38" t="s">
        <v>99</v>
      </c>
      <c r="F38" t="s">
        <v>26</v>
      </c>
      <c r="H38" t="s">
        <v>96</v>
      </c>
      <c r="K38" s="1">
        <v>4.1185185185185188E-3</v>
      </c>
      <c r="L38" t="s">
        <v>28</v>
      </c>
      <c r="M38">
        <v>3</v>
      </c>
      <c r="O38" t="s">
        <v>100</v>
      </c>
      <c r="P38" s="1">
        <v>1.1371527777777777E-3</v>
      </c>
      <c r="Q38">
        <v>3</v>
      </c>
      <c r="R38" s="1">
        <v>1.4618055555555556E-3</v>
      </c>
      <c r="S38">
        <v>2</v>
      </c>
      <c r="T38" s="1">
        <v>1.5195601851851852E-3</v>
      </c>
      <c r="U38">
        <v>3</v>
      </c>
    </row>
    <row r="39" spans="1:21" x14ac:dyDescent="0.3">
      <c r="A39">
        <v>93</v>
      </c>
      <c r="B39">
        <v>8129813</v>
      </c>
      <c r="C39">
        <v>3030</v>
      </c>
      <c r="D39" t="s">
        <v>101</v>
      </c>
      <c r="F39" t="s">
        <v>26</v>
      </c>
      <c r="H39" t="s">
        <v>102</v>
      </c>
      <c r="K39" s="1">
        <v>2.9601851851851855E-3</v>
      </c>
      <c r="L39" t="s">
        <v>28</v>
      </c>
      <c r="M39">
        <v>1</v>
      </c>
      <c r="P39" s="1">
        <v>7.9687499999999995E-4</v>
      </c>
      <c r="Q39">
        <v>2</v>
      </c>
      <c r="R39" s="1">
        <v>1.2019675925925928E-3</v>
      </c>
      <c r="S39">
        <v>2</v>
      </c>
      <c r="T39" s="1">
        <v>9.6134259259259252E-4</v>
      </c>
      <c r="U39">
        <v>1</v>
      </c>
    </row>
    <row r="40" spans="1:21" x14ac:dyDescent="0.3">
      <c r="A40">
        <v>104</v>
      </c>
      <c r="B40">
        <v>8515020</v>
      </c>
      <c r="C40">
        <v>3040</v>
      </c>
      <c r="D40" t="s">
        <v>103</v>
      </c>
      <c r="F40" t="s">
        <v>26</v>
      </c>
      <c r="H40" t="s">
        <v>102</v>
      </c>
      <c r="K40" s="1">
        <v>3.0446759259259259E-3</v>
      </c>
      <c r="L40" t="s">
        <v>28</v>
      </c>
      <c r="M40">
        <v>2</v>
      </c>
      <c r="O40" t="s">
        <v>104</v>
      </c>
      <c r="P40" s="1">
        <v>7.8310185185185178E-4</v>
      </c>
      <c r="Q40">
        <v>1</v>
      </c>
      <c r="R40" s="1">
        <v>1.1979166666666668E-3</v>
      </c>
      <c r="S40">
        <v>1</v>
      </c>
      <c r="T40" s="1">
        <v>1.0636574074074075E-3</v>
      </c>
      <c r="U40">
        <v>4</v>
      </c>
    </row>
    <row r="41" spans="1:21" x14ac:dyDescent="0.3">
      <c r="A41">
        <v>102</v>
      </c>
      <c r="B41">
        <v>8129819</v>
      </c>
      <c r="C41">
        <v>3039</v>
      </c>
      <c r="D41" t="s">
        <v>105</v>
      </c>
      <c r="F41" t="s">
        <v>26</v>
      </c>
      <c r="H41" t="s">
        <v>102</v>
      </c>
      <c r="K41" s="1">
        <v>3.2868055555555554E-3</v>
      </c>
      <c r="L41" t="s">
        <v>28</v>
      </c>
      <c r="M41">
        <v>3</v>
      </c>
      <c r="O41" t="s">
        <v>106</v>
      </c>
      <c r="P41" s="1">
        <v>8.5173611111111116E-4</v>
      </c>
      <c r="Q41">
        <v>3</v>
      </c>
      <c r="R41" s="1">
        <v>1.2631944444444444E-3</v>
      </c>
      <c r="S41">
        <v>3</v>
      </c>
      <c r="T41" s="1">
        <v>1.171875E-3</v>
      </c>
      <c r="U41">
        <v>6</v>
      </c>
    </row>
    <row r="42" spans="1:21" x14ac:dyDescent="0.3">
      <c r="A42">
        <v>96</v>
      </c>
      <c r="B42">
        <v>8129816</v>
      </c>
      <c r="C42">
        <v>3036</v>
      </c>
      <c r="D42" t="s">
        <v>107</v>
      </c>
      <c r="F42" t="s">
        <v>26</v>
      </c>
      <c r="H42" t="s">
        <v>102</v>
      </c>
      <c r="K42" s="1">
        <v>3.3849537037037038E-3</v>
      </c>
      <c r="L42" t="s">
        <v>28</v>
      </c>
      <c r="M42">
        <v>4</v>
      </c>
      <c r="O42" t="s">
        <v>108</v>
      </c>
      <c r="P42" s="1">
        <v>8.9305555555555568E-4</v>
      </c>
      <c r="Q42">
        <v>5</v>
      </c>
      <c r="R42" s="1">
        <v>1.4896990740740741E-3</v>
      </c>
      <c r="S42">
        <v>4</v>
      </c>
      <c r="T42" s="1">
        <v>1.002199074074074E-3</v>
      </c>
      <c r="U42">
        <v>2</v>
      </c>
    </row>
    <row r="43" spans="1:21" x14ac:dyDescent="0.3">
      <c r="A43">
        <v>101</v>
      </c>
      <c r="B43">
        <v>8515009</v>
      </c>
      <c r="C43">
        <v>3038</v>
      </c>
      <c r="D43" t="s">
        <v>109</v>
      </c>
      <c r="F43" t="s">
        <v>26</v>
      </c>
      <c r="H43" t="s">
        <v>102</v>
      </c>
      <c r="K43" s="1">
        <v>3.4098379629629635E-3</v>
      </c>
      <c r="L43" t="s">
        <v>28</v>
      </c>
      <c r="M43">
        <v>5</v>
      </c>
      <c r="O43" t="s">
        <v>110</v>
      </c>
      <c r="P43" s="1">
        <v>8.9004629629629633E-4</v>
      </c>
      <c r="Q43">
        <v>4</v>
      </c>
      <c r="R43" s="1">
        <v>1.5024305555555555E-3</v>
      </c>
      <c r="S43">
        <v>5</v>
      </c>
      <c r="T43" s="1">
        <v>1.017361111111111E-3</v>
      </c>
      <c r="U43">
        <v>3</v>
      </c>
    </row>
    <row r="44" spans="1:21" x14ac:dyDescent="0.3">
      <c r="A44">
        <v>94</v>
      </c>
      <c r="B44">
        <v>8515028</v>
      </c>
      <c r="C44">
        <v>3033</v>
      </c>
      <c r="D44" t="s">
        <v>111</v>
      </c>
      <c r="F44" t="s">
        <v>26</v>
      </c>
      <c r="H44" t="s">
        <v>102</v>
      </c>
      <c r="K44" s="1">
        <v>3.703819444444444E-3</v>
      </c>
      <c r="L44" t="s">
        <v>28</v>
      </c>
      <c r="M44">
        <v>6</v>
      </c>
      <c r="O44" t="s">
        <v>112</v>
      </c>
      <c r="P44" s="1">
        <v>9.5092592592592592E-4</v>
      </c>
      <c r="Q44">
        <v>6</v>
      </c>
      <c r="R44" s="1">
        <v>1.5371527777777777E-3</v>
      </c>
      <c r="S44">
        <v>6</v>
      </c>
      <c r="T44" s="1">
        <v>1.2157407407407408E-3</v>
      </c>
      <c r="U44">
        <v>7</v>
      </c>
    </row>
    <row r="45" spans="1:21" x14ac:dyDescent="0.3">
      <c r="A45">
        <v>92</v>
      </c>
      <c r="B45">
        <v>8517435</v>
      </c>
      <c r="C45">
        <v>3035</v>
      </c>
      <c r="D45" t="s">
        <v>113</v>
      </c>
      <c r="F45" t="s">
        <v>26</v>
      </c>
      <c r="H45" t="s">
        <v>102</v>
      </c>
      <c r="K45" s="1">
        <v>3.847800925925926E-3</v>
      </c>
      <c r="L45" t="s">
        <v>28</v>
      </c>
      <c r="M45">
        <v>7</v>
      </c>
      <c r="O45" t="s">
        <v>114</v>
      </c>
      <c r="P45" s="1">
        <v>9.8090277777777781E-4</v>
      </c>
      <c r="Q45">
        <v>7</v>
      </c>
      <c r="R45" s="1">
        <v>1.6261574074074075E-3</v>
      </c>
      <c r="S45">
        <v>7</v>
      </c>
      <c r="T45" s="1">
        <v>1.2407407407407408E-3</v>
      </c>
      <c r="U45">
        <v>8</v>
      </c>
    </row>
    <row r="46" spans="1:21" x14ac:dyDescent="0.3">
      <c r="A46">
        <v>97</v>
      </c>
      <c r="B46">
        <v>8515027</v>
      </c>
      <c r="C46">
        <v>3037</v>
      </c>
      <c r="D46" t="s">
        <v>115</v>
      </c>
      <c r="F46" t="s">
        <v>26</v>
      </c>
      <c r="H46" t="s">
        <v>102</v>
      </c>
      <c r="K46" s="1">
        <v>4.0490740740740739E-3</v>
      </c>
      <c r="L46" t="s">
        <v>28</v>
      </c>
      <c r="M46">
        <v>8</v>
      </c>
      <c r="O46" t="s">
        <v>116</v>
      </c>
      <c r="P46" s="1">
        <v>1.2041666666666665E-3</v>
      </c>
      <c r="Q46">
        <v>9</v>
      </c>
      <c r="R46" s="1">
        <v>1.7621527777777776E-3</v>
      </c>
      <c r="S46">
        <v>8</v>
      </c>
      <c r="T46" s="1">
        <v>1.0827546296296295E-3</v>
      </c>
      <c r="U46">
        <v>5</v>
      </c>
    </row>
    <row r="47" spans="1:21" x14ac:dyDescent="0.3">
      <c r="A47">
        <v>103</v>
      </c>
      <c r="B47">
        <v>8515025</v>
      </c>
      <c r="C47">
        <v>3032</v>
      </c>
      <c r="D47" t="s">
        <v>117</v>
      </c>
      <c r="F47" t="s">
        <v>26</v>
      </c>
      <c r="H47" t="s">
        <v>102</v>
      </c>
      <c r="K47" s="1">
        <v>4.6304398148148147E-3</v>
      </c>
      <c r="L47" t="s">
        <v>28</v>
      </c>
      <c r="M47">
        <v>9</v>
      </c>
      <c r="O47" t="s">
        <v>118</v>
      </c>
      <c r="P47" s="1">
        <v>1.2997685185185185E-3</v>
      </c>
      <c r="Q47">
        <v>10</v>
      </c>
      <c r="R47" s="1">
        <v>1.9208333333333334E-3</v>
      </c>
      <c r="S47">
        <v>9</v>
      </c>
      <c r="T47" s="1">
        <v>1.4098379629629628E-3</v>
      </c>
      <c r="U47">
        <v>9</v>
      </c>
    </row>
    <row r="48" spans="1:21" x14ac:dyDescent="0.3">
      <c r="A48">
        <v>95</v>
      </c>
      <c r="B48">
        <v>8491035</v>
      </c>
      <c r="C48">
        <v>3034</v>
      </c>
      <c r="D48" t="s">
        <v>119</v>
      </c>
      <c r="F48" t="s">
        <v>26</v>
      </c>
      <c r="H48" t="s">
        <v>102</v>
      </c>
      <c r="K48" s="1">
        <v>5.0081018518518521E-3</v>
      </c>
      <c r="L48" t="s">
        <v>28</v>
      </c>
      <c r="M48">
        <v>10</v>
      </c>
      <c r="O48" t="s">
        <v>120</v>
      </c>
      <c r="P48" s="1">
        <v>1.1795138888888888E-3</v>
      </c>
      <c r="Q48">
        <v>8</v>
      </c>
      <c r="R48" s="1">
        <v>1.9570601851851849E-3</v>
      </c>
      <c r="S48">
        <v>10</v>
      </c>
      <c r="T48" s="1">
        <v>1.8715277777777782E-3</v>
      </c>
      <c r="U48">
        <v>11</v>
      </c>
    </row>
    <row r="49" spans="1:21" x14ac:dyDescent="0.3">
      <c r="A49">
        <v>105</v>
      </c>
      <c r="B49">
        <v>8517427</v>
      </c>
      <c r="C49">
        <v>3031</v>
      </c>
      <c r="D49" t="s">
        <v>121</v>
      </c>
      <c r="F49" t="s">
        <v>26</v>
      </c>
      <c r="H49" t="s">
        <v>102</v>
      </c>
      <c r="K49" s="1">
        <v>5.3240740740740748E-3</v>
      </c>
      <c r="L49" t="s">
        <v>28</v>
      </c>
      <c r="M49">
        <v>11</v>
      </c>
      <c r="O49" t="s">
        <v>122</v>
      </c>
      <c r="P49" s="1">
        <v>1.3194444444444443E-3</v>
      </c>
      <c r="Q49">
        <v>11</v>
      </c>
      <c r="R49" s="1">
        <v>2.3807870370370367E-3</v>
      </c>
      <c r="S49">
        <v>11</v>
      </c>
      <c r="T49" s="1">
        <v>1.6238425925925925E-3</v>
      </c>
      <c r="U49">
        <v>10</v>
      </c>
    </row>
    <row r="50" spans="1:21" x14ac:dyDescent="0.3">
      <c r="A50">
        <v>83</v>
      </c>
      <c r="B50">
        <v>8491031</v>
      </c>
      <c r="C50">
        <v>1006</v>
      </c>
      <c r="D50" t="s">
        <v>123</v>
      </c>
      <c r="F50" t="s">
        <v>26</v>
      </c>
      <c r="H50" t="s">
        <v>124</v>
      </c>
      <c r="K50" s="1">
        <v>2.6160879629629629E-3</v>
      </c>
      <c r="L50" t="s">
        <v>28</v>
      </c>
      <c r="M50">
        <v>1</v>
      </c>
      <c r="P50" s="1">
        <v>7.1354166666666669E-4</v>
      </c>
      <c r="Q50">
        <v>1</v>
      </c>
      <c r="R50" s="1">
        <v>1.0496527777777778E-3</v>
      </c>
      <c r="S50">
        <v>2</v>
      </c>
      <c r="T50" s="1">
        <v>8.5289351851851845E-4</v>
      </c>
      <c r="U50">
        <v>2</v>
      </c>
    </row>
    <row r="51" spans="1:21" x14ac:dyDescent="0.3">
      <c r="A51">
        <v>84</v>
      </c>
      <c r="B51">
        <v>8515013</v>
      </c>
      <c r="C51">
        <v>1007</v>
      </c>
      <c r="D51" t="s">
        <v>125</v>
      </c>
      <c r="F51" t="s">
        <v>26</v>
      </c>
      <c r="H51" t="s">
        <v>124</v>
      </c>
      <c r="K51" s="1">
        <v>2.6706018518518515E-3</v>
      </c>
      <c r="L51" t="s">
        <v>28</v>
      </c>
      <c r="M51">
        <v>2</v>
      </c>
      <c r="O51" t="s">
        <v>126</v>
      </c>
      <c r="P51" s="1">
        <v>7.3668981481481469E-4</v>
      </c>
      <c r="Q51">
        <v>2</v>
      </c>
      <c r="R51" s="1">
        <v>1.175925925925926E-3</v>
      </c>
      <c r="S51">
        <v>5</v>
      </c>
      <c r="T51" s="1">
        <v>7.5798611111111108E-4</v>
      </c>
      <c r="U51">
        <v>1</v>
      </c>
    </row>
    <row r="52" spans="1:21" x14ac:dyDescent="0.3">
      <c r="A52">
        <v>82</v>
      </c>
      <c r="B52">
        <v>8129815</v>
      </c>
      <c r="C52">
        <v>3025</v>
      </c>
      <c r="D52" t="s">
        <v>127</v>
      </c>
      <c r="F52" t="s">
        <v>26</v>
      </c>
      <c r="H52" t="s">
        <v>124</v>
      </c>
      <c r="K52" s="1">
        <v>2.6789351851851852E-3</v>
      </c>
      <c r="L52" t="s">
        <v>28</v>
      </c>
      <c r="M52">
        <v>3</v>
      </c>
      <c r="O52" t="s">
        <v>128</v>
      </c>
      <c r="P52" s="1">
        <v>7.3854166666666653E-4</v>
      </c>
      <c r="Q52">
        <v>3</v>
      </c>
      <c r="R52" s="1">
        <v>1.0775462962962963E-3</v>
      </c>
      <c r="S52">
        <v>3</v>
      </c>
      <c r="T52" s="1">
        <v>8.6284722222222221E-4</v>
      </c>
      <c r="U52">
        <v>3</v>
      </c>
    </row>
    <row r="53" spans="1:21" x14ac:dyDescent="0.3">
      <c r="A53">
        <v>90</v>
      </c>
      <c r="B53">
        <v>8515008</v>
      </c>
      <c r="C53">
        <v>3029</v>
      </c>
      <c r="D53" t="s">
        <v>129</v>
      </c>
      <c r="F53" t="s">
        <v>26</v>
      </c>
      <c r="H53" t="s">
        <v>124</v>
      </c>
      <c r="K53" s="1">
        <v>2.709375E-3</v>
      </c>
      <c r="L53" t="s">
        <v>28</v>
      </c>
      <c r="M53">
        <v>4</v>
      </c>
      <c r="O53" t="s">
        <v>130</v>
      </c>
      <c r="P53" s="1">
        <v>7.817129629629629E-4</v>
      </c>
      <c r="Q53">
        <v>4</v>
      </c>
      <c r="R53" s="1">
        <v>1.0109953703703702E-3</v>
      </c>
      <c r="S53">
        <v>1</v>
      </c>
      <c r="T53" s="1">
        <v>9.1666666666666676E-4</v>
      </c>
      <c r="U53">
        <v>4</v>
      </c>
    </row>
    <row r="54" spans="1:21" x14ac:dyDescent="0.3">
      <c r="A54">
        <v>89</v>
      </c>
      <c r="B54">
        <v>8515007</v>
      </c>
      <c r="C54">
        <v>3028</v>
      </c>
      <c r="D54" t="s">
        <v>131</v>
      </c>
      <c r="F54" t="s">
        <v>26</v>
      </c>
      <c r="H54" t="s">
        <v>124</v>
      </c>
      <c r="K54" s="1">
        <v>2.8488425925925925E-3</v>
      </c>
      <c r="L54" t="s">
        <v>28</v>
      </c>
      <c r="M54">
        <v>5</v>
      </c>
      <c r="O54" t="s">
        <v>132</v>
      </c>
      <c r="P54" s="1">
        <v>8.0312500000000002E-4</v>
      </c>
      <c r="Q54">
        <v>5</v>
      </c>
      <c r="R54" s="1">
        <v>1.1089120370370369E-3</v>
      </c>
      <c r="S54">
        <v>4</v>
      </c>
      <c r="T54" s="1">
        <v>9.3680555555555563E-4</v>
      </c>
      <c r="U54">
        <v>5</v>
      </c>
    </row>
    <row r="55" spans="1:21" x14ac:dyDescent="0.3">
      <c r="A55">
        <v>87</v>
      </c>
      <c r="B55">
        <v>8491037</v>
      </c>
      <c r="C55">
        <v>3026</v>
      </c>
      <c r="D55" t="s">
        <v>133</v>
      </c>
      <c r="F55" t="s">
        <v>26</v>
      </c>
      <c r="H55" t="s">
        <v>124</v>
      </c>
      <c r="K55" s="1">
        <v>3.1320601851851852E-3</v>
      </c>
      <c r="L55" t="s">
        <v>28</v>
      </c>
      <c r="M55">
        <v>6</v>
      </c>
      <c r="O55" t="s">
        <v>134</v>
      </c>
      <c r="P55" s="1">
        <v>8.1724537037037041E-4</v>
      </c>
      <c r="Q55">
        <v>6</v>
      </c>
      <c r="R55" s="1">
        <v>1.2471064814814816E-3</v>
      </c>
      <c r="S55">
        <v>6</v>
      </c>
      <c r="T55" s="1">
        <v>1.0677083333333335E-3</v>
      </c>
      <c r="U55">
        <v>6</v>
      </c>
    </row>
    <row r="56" spans="1:21" x14ac:dyDescent="0.3">
      <c r="A56">
        <v>80</v>
      </c>
      <c r="B56">
        <v>8681171</v>
      </c>
      <c r="C56">
        <v>1002</v>
      </c>
      <c r="D56" t="s">
        <v>135</v>
      </c>
      <c r="F56" t="s">
        <v>26</v>
      </c>
      <c r="H56" t="s">
        <v>136</v>
      </c>
      <c r="K56" s="1">
        <v>2.4278935185185185E-3</v>
      </c>
      <c r="L56" t="s">
        <v>28</v>
      </c>
      <c r="M56">
        <v>1</v>
      </c>
      <c r="P56" s="1">
        <v>6.9918981481481481E-4</v>
      </c>
      <c r="Q56">
        <v>1</v>
      </c>
      <c r="R56" s="1">
        <v>9.6932870370370358E-4</v>
      </c>
      <c r="S56">
        <v>1</v>
      </c>
      <c r="T56" s="1">
        <v>7.5937499999999996E-4</v>
      </c>
      <c r="U56">
        <v>1</v>
      </c>
    </row>
    <row r="57" spans="1:21" x14ac:dyDescent="0.3">
      <c r="A57">
        <v>81</v>
      </c>
      <c r="B57">
        <v>8681172</v>
      </c>
      <c r="C57">
        <v>1001</v>
      </c>
      <c r="D57" t="s">
        <v>137</v>
      </c>
      <c r="F57" t="s">
        <v>26</v>
      </c>
      <c r="H57" t="s">
        <v>136</v>
      </c>
      <c r="K57" s="1">
        <v>2.5752314814814817E-3</v>
      </c>
      <c r="L57" t="s">
        <v>28</v>
      </c>
      <c r="M57">
        <v>2</v>
      </c>
      <c r="O57" t="s">
        <v>138</v>
      </c>
      <c r="P57" s="1">
        <v>7.233796296296297E-4</v>
      </c>
      <c r="Q57">
        <v>2</v>
      </c>
      <c r="R57" s="1">
        <v>9.884259259259258E-4</v>
      </c>
      <c r="S57">
        <v>2</v>
      </c>
      <c r="T57" s="1">
        <v>8.6342592592592591E-4</v>
      </c>
      <c r="U57">
        <v>3</v>
      </c>
    </row>
    <row r="58" spans="1:21" x14ac:dyDescent="0.3">
      <c r="A58">
        <v>77</v>
      </c>
      <c r="B58">
        <v>8491045</v>
      </c>
      <c r="C58">
        <v>162</v>
      </c>
      <c r="D58" t="s">
        <v>139</v>
      </c>
      <c r="F58" t="s">
        <v>26</v>
      </c>
      <c r="H58" t="s">
        <v>136</v>
      </c>
      <c r="K58" s="1">
        <v>2.6049768518518518E-3</v>
      </c>
      <c r="L58" t="s">
        <v>28</v>
      </c>
      <c r="M58">
        <v>3</v>
      </c>
      <c r="O58" t="s">
        <v>140</v>
      </c>
      <c r="P58" s="1">
        <v>7.4189814814814821E-4</v>
      </c>
      <c r="Q58">
        <v>4</v>
      </c>
      <c r="R58" s="1">
        <v>1.0597222222222221E-3</v>
      </c>
      <c r="S58">
        <v>6</v>
      </c>
      <c r="T58" s="1">
        <v>8.0335648148148161E-4</v>
      </c>
      <c r="U58">
        <v>2</v>
      </c>
    </row>
    <row r="59" spans="1:21" x14ac:dyDescent="0.3">
      <c r="A59">
        <v>74</v>
      </c>
      <c r="B59">
        <v>8093444</v>
      </c>
      <c r="C59">
        <v>1000</v>
      </c>
      <c r="D59" t="s">
        <v>141</v>
      </c>
      <c r="F59" t="s">
        <v>26</v>
      </c>
      <c r="H59" t="s">
        <v>136</v>
      </c>
      <c r="K59" s="1">
        <v>2.6331018518518517E-3</v>
      </c>
      <c r="L59" t="s">
        <v>28</v>
      </c>
      <c r="M59">
        <v>4</v>
      </c>
      <c r="O59" t="s">
        <v>142</v>
      </c>
      <c r="P59" s="1">
        <v>7.245370370370371E-4</v>
      </c>
      <c r="Q59">
        <v>3</v>
      </c>
      <c r="R59" s="1">
        <v>1.0144675925925926E-3</v>
      </c>
      <c r="S59">
        <v>3</v>
      </c>
      <c r="T59" s="1">
        <v>8.9409722222222234E-4</v>
      </c>
      <c r="U59">
        <v>4</v>
      </c>
    </row>
    <row r="60" spans="1:21" x14ac:dyDescent="0.3">
      <c r="A60">
        <v>76</v>
      </c>
      <c r="B60">
        <v>8129814</v>
      </c>
      <c r="C60">
        <v>1003</v>
      </c>
      <c r="D60" t="s">
        <v>143</v>
      </c>
      <c r="F60" t="s">
        <v>26</v>
      </c>
      <c r="H60" t="s">
        <v>136</v>
      </c>
      <c r="K60" s="1">
        <v>2.7471064814814819E-3</v>
      </c>
      <c r="L60" t="s">
        <v>28</v>
      </c>
      <c r="M60">
        <v>5</v>
      </c>
      <c r="O60" t="s">
        <v>144</v>
      </c>
      <c r="P60" s="1">
        <v>7.6793981481481472E-4</v>
      </c>
      <c r="Q60">
        <v>6</v>
      </c>
      <c r="R60" s="1">
        <v>1.0480324074074075E-3</v>
      </c>
      <c r="S60">
        <v>5</v>
      </c>
      <c r="T60" s="1">
        <v>9.3113425925925926E-4</v>
      </c>
      <c r="U60">
        <v>5</v>
      </c>
    </row>
    <row r="61" spans="1:21" x14ac:dyDescent="0.3">
      <c r="A61">
        <v>78</v>
      </c>
      <c r="B61">
        <v>8680532</v>
      </c>
      <c r="C61">
        <v>506</v>
      </c>
      <c r="D61" t="s">
        <v>145</v>
      </c>
      <c r="F61" t="s">
        <v>26</v>
      </c>
      <c r="H61" t="s">
        <v>136</v>
      </c>
      <c r="K61" s="1">
        <v>2.7836805555555553E-3</v>
      </c>
      <c r="L61" t="s">
        <v>28</v>
      </c>
      <c r="M61">
        <v>6</v>
      </c>
      <c r="O61" t="s">
        <v>146</v>
      </c>
      <c r="P61" s="1">
        <v>7.4317129629629635E-4</v>
      </c>
      <c r="Q61">
        <v>5</v>
      </c>
      <c r="R61" s="1">
        <v>1.0190972222222222E-3</v>
      </c>
      <c r="S61">
        <v>4</v>
      </c>
      <c r="T61" s="1">
        <v>1.021412037037037E-3</v>
      </c>
      <c r="U61">
        <v>6</v>
      </c>
    </row>
    <row r="62" spans="1:21" x14ac:dyDescent="0.3">
      <c r="A62">
        <v>71</v>
      </c>
      <c r="B62">
        <v>8515010</v>
      </c>
      <c r="C62">
        <v>146</v>
      </c>
      <c r="D62" t="s">
        <v>147</v>
      </c>
      <c r="F62" t="s">
        <v>26</v>
      </c>
      <c r="H62" t="s">
        <v>148</v>
      </c>
      <c r="K62" s="1">
        <v>3.0902777777777782E-3</v>
      </c>
      <c r="L62" t="s">
        <v>28</v>
      </c>
      <c r="M62">
        <v>1</v>
      </c>
      <c r="P62" s="1">
        <v>7.6851851851851853E-4</v>
      </c>
      <c r="Q62">
        <v>1</v>
      </c>
      <c r="R62" s="1">
        <v>1.1800925925925926E-3</v>
      </c>
      <c r="S62">
        <v>1</v>
      </c>
      <c r="T62" s="1">
        <v>1.1416666666666667E-3</v>
      </c>
      <c r="U62">
        <v>1</v>
      </c>
    </row>
    <row r="63" spans="1:21" x14ac:dyDescent="0.3">
      <c r="A63">
        <v>40</v>
      </c>
      <c r="B63">
        <v>8770584</v>
      </c>
      <c r="C63">
        <v>130</v>
      </c>
      <c r="D63" t="s">
        <v>149</v>
      </c>
      <c r="F63" t="s">
        <v>26</v>
      </c>
      <c r="H63" t="s">
        <v>150</v>
      </c>
      <c r="K63" s="1">
        <v>2.3350694444444443E-3</v>
      </c>
      <c r="L63" t="s">
        <v>28</v>
      </c>
      <c r="M63">
        <v>1</v>
      </c>
      <c r="P63" s="1">
        <v>6.7766203703703706E-4</v>
      </c>
      <c r="Q63">
        <v>5</v>
      </c>
      <c r="R63" s="1">
        <v>8.9988425925925924E-4</v>
      </c>
      <c r="S63">
        <v>2</v>
      </c>
      <c r="T63" s="1">
        <v>7.5752314814814812E-4</v>
      </c>
      <c r="U63">
        <v>2</v>
      </c>
    </row>
    <row r="64" spans="1:21" x14ac:dyDescent="0.3">
      <c r="A64">
        <v>50</v>
      </c>
      <c r="B64">
        <v>8129820</v>
      </c>
      <c r="C64">
        <v>120</v>
      </c>
      <c r="D64" t="s">
        <v>151</v>
      </c>
      <c r="F64" t="s">
        <v>26</v>
      </c>
      <c r="H64" t="s">
        <v>150</v>
      </c>
      <c r="K64" s="1">
        <v>2.4063657407407406E-3</v>
      </c>
      <c r="L64" t="s">
        <v>28</v>
      </c>
      <c r="M64">
        <v>2</v>
      </c>
      <c r="O64" t="s">
        <v>152</v>
      </c>
      <c r="P64" s="1">
        <v>6.7581018518518511E-4</v>
      </c>
      <c r="Q64">
        <v>4</v>
      </c>
      <c r="R64" s="1">
        <v>9.5439814814814823E-4</v>
      </c>
      <c r="S64">
        <v>4</v>
      </c>
      <c r="T64" s="1">
        <v>7.7615740740740737E-4</v>
      </c>
      <c r="U64">
        <v>3</v>
      </c>
    </row>
    <row r="65" spans="1:21" x14ac:dyDescent="0.3">
      <c r="A65">
        <v>34</v>
      </c>
      <c r="B65">
        <v>8519840</v>
      </c>
      <c r="C65">
        <v>15</v>
      </c>
      <c r="D65" t="s">
        <v>153</v>
      </c>
      <c r="F65" t="s">
        <v>26</v>
      </c>
      <c r="H65" t="s">
        <v>150</v>
      </c>
      <c r="K65" s="1">
        <v>2.413310185185185E-3</v>
      </c>
      <c r="L65" t="s">
        <v>28</v>
      </c>
      <c r="M65">
        <v>3</v>
      </c>
      <c r="O65" t="s">
        <v>154</v>
      </c>
      <c r="P65" s="1">
        <v>6.4131944444444447E-4</v>
      </c>
      <c r="Q65">
        <v>1</v>
      </c>
      <c r="R65" s="1">
        <v>9.6712962962962974E-4</v>
      </c>
      <c r="S65">
        <v>5</v>
      </c>
      <c r="T65" s="1">
        <v>8.0486111111111112E-4</v>
      </c>
      <c r="U65">
        <v>4</v>
      </c>
    </row>
    <row r="66" spans="1:21" x14ac:dyDescent="0.3">
      <c r="A66">
        <v>45</v>
      </c>
      <c r="B66">
        <v>8491032</v>
      </c>
      <c r="C66">
        <v>115</v>
      </c>
      <c r="D66" t="s">
        <v>155</v>
      </c>
      <c r="F66" t="s">
        <v>26</v>
      </c>
      <c r="H66" t="s">
        <v>150</v>
      </c>
      <c r="K66" s="1">
        <v>2.4473379629629632E-3</v>
      </c>
      <c r="L66" t="s">
        <v>28</v>
      </c>
      <c r="M66">
        <v>4</v>
      </c>
      <c r="O66" t="s">
        <v>156</v>
      </c>
      <c r="P66" s="1">
        <v>6.4699074074074073E-4</v>
      </c>
      <c r="Q66">
        <v>2</v>
      </c>
      <c r="R66" s="1">
        <v>9.2766203703703717E-4</v>
      </c>
      <c r="S66">
        <v>3</v>
      </c>
      <c r="T66" s="1">
        <v>8.7268518518518511E-4</v>
      </c>
      <c r="U66">
        <v>7</v>
      </c>
    </row>
    <row r="67" spans="1:21" x14ac:dyDescent="0.3">
      <c r="A67">
        <v>54</v>
      </c>
      <c r="B67">
        <v>8659771</v>
      </c>
      <c r="C67">
        <v>521</v>
      </c>
      <c r="D67" t="s">
        <v>157</v>
      </c>
      <c r="F67" t="s">
        <v>26</v>
      </c>
      <c r="H67" t="s">
        <v>150</v>
      </c>
      <c r="K67" s="1">
        <v>2.4817129629629629E-3</v>
      </c>
      <c r="L67" t="s">
        <v>28</v>
      </c>
      <c r="M67">
        <v>5</v>
      </c>
      <c r="O67" t="s">
        <v>158</v>
      </c>
      <c r="P67" s="1">
        <v>7.6458333333333326E-4</v>
      </c>
      <c r="Q67">
        <v>11</v>
      </c>
      <c r="R67" s="1">
        <v>9.8090277777777781E-4</v>
      </c>
      <c r="S67">
        <v>6</v>
      </c>
      <c r="T67" s="1">
        <v>7.3622685185185195E-4</v>
      </c>
      <c r="U67">
        <v>1</v>
      </c>
    </row>
    <row r="68" spans="1:21" x14ac:dyDescent="0.3">
      <c r="A68">
        <v>44</v>
      </c>
      <c r="B68">
        <v>8636958</v>
      </c>
      <c r="C68">
        <v>3013</v>
      </c>
      <c r="D68" t="s">
        <v>159</v>
      </c>
      <c r="F68" t="s">
        <v>26</v>
      </c>
      <c r="H68" t="s">
        <v>150</v>
      </c>
      <c r="K68" s="1">
        <v>2.568402777777778E-3</v>
      </c>
      <c r="L68" t="s">
        <v>28</v>
      </c>
      <c r="M68">
        <v>6</v>
      </c>
      <c r="O68" t="s">
        <v>160</v>
      </c>
      <c r="P68" s="1">
        <v>6.5104166666666663E-4</v>
      </c>
      <c r="Q68">
        <v>3</v>
      </c>
      <c r="R68" s="1">
        <v>8.8611111111111106E-4</v>
      </c>
      <c r="S68">
        <v>1</v>
      </c>
      <c r="T68" s="1">
        <v>1.03125E-3</v>
      </c>
      <c r="U68">
        <v>11</v>
      </c>
    </row>
    <row r="69" spans="1:21" x14ac:dyDescent="0.3">
      <c r="A69">
        <v>48</v>
      </c>
      <c r="B69">
        <v>8515030</v>
      </c>
      <c r="C69">
        <v>3015</v>
      </c>
      <c r="D69" t="s">
        <v>161</v>
      </c>
      <c r="F69" t="s">
        <v>26</v>
      </c>
      <c r="H69" t="s">
        <v>150</v>
      </c>
      <c r="K69" s="1">
        <v>2.6322916666666665E-3</v>
      </c>
      <c r="L69" t="s">
        <v>28</v>
      </c>
      <c r="M69">
        <v>7</v>
      </c>
      <c r="O69" t="s">
        <v>162</v>
      </c>
      <c r="P69" s="1">
        <v>7.7442129629629638E-4</v>
      </c>
      <c r="Q69">
        <v>14</v>
      </c>
      <c r="R69" s="1">
        <v>1.0238425925925925E-3</v>
      </c>
      <c r="S69">
        <v>10</v>
      </c>
      <c r="T69" s="1">
        <v>8.3402777777777783E-4</v>
      </c>
      <c r="U69">
        <v>5</v>
      </c>
    </row>
    <row r="70" spans="1:21" x14ac:dyDescent="0.3">
      <c r="A70">
        <v>36</v>
      </c>
      <c r="B70">
        <v>8634168</v>
      </c>
      <c r="C70">
        <v>104</v>
      </c>
      <c r="D70" t="s">
        <v>163</v>
      </c>
      <c r="F70" t="s">
        <v>26</v>
      </c>
      <c r="H70" t="s">
        <v>150</v>
      </c>
      <c r="K70" s="1">
        <v>2.665046296296296E-3</v>
      </c>
      <c r="L70" t="s">
        <v>28</v>
      </c>
      <c r="M70">
        <v>8</v>
      </c>
      <c r="O70" t="s">
        <v>164</v>
      </c>
      <c r="P70" s="1">
        <v>7.2395833333333329E-4</v>
      </c>
      <c r="Q70">
        <v>8</v>
      </c>
      <c r="R70" s="1">
        <v>1.0862268518518519E-3</v>
      </c>
      <c r="S70">
        <v>13</v>
      </c>
      <c r="T70" s="1">
        <v>8.5486111111111103E-4</v>
      </c>
      <c r="U70">
        <v>6</v>
      </c>
    </row>
    <row r="71" spans="1:21" x14ac:dyDescent="0.3">
      <c r="A71">
        <v>53</v>
      </c>
      <c r="B71">
        <v>8680462</v>
      </c>
      <c r="C71">
        <v>3020</v>
      </c>
      <c r="D71" t="s">
        <v>165</v>
      </c>
      <c r="F71" t="s">
        <v>26</v>
      </c>
      <c r="H71" t="s">
        <v>150</v>
      </c>
      <c r="K71" s="1">
        <v>2.7913194444444439E-3</v>
      </c>
      <c r="L71" t="s">
        <v>28</v>
      </c>
      <c r="M71">
        <v>9</v>
      </c>
      <c r="O71" t="s">
        <v>166</v>
      </c>
      <c r="P71" s="1">
        <v>7.4780092592592595E-4</v>
      </c>
      <c r="Q71">
        <v>10</v>
      </c>
      <c r="R71" s="1">
        <v>1.0145833333333333E-3</v>
      </c>
      <c r="S71">
        <v>9</v>
      </c>
      <c r="T71" s="1">
        <v>1.0289351851851852E-3</v>
      </c>
      <c r="U71">
        <v>10</v>
      </c>
    </row>
    <row r="72" spans="1:21" x14ac:dyDescent="0.3">
      <c r="A72">
        <v>41</v>
      </c>
      <c r="B72">
        <v>8628929</v>
      </c>
      <c r="C72">
        <v>3021</v>
      </c>
      <c r="D72" t="s">
        <v>167</v>
      </c>
      <c r="F72" t="s">
        <v>26</v>
      </c>
      <c r="H72" t="s">
        <v>150</v>
      </c>
      <c r="K72" s="1">
        <v>2.7940972222222226E-3</v>
      </c>
      <c r="L72" t="s">
        <v>28</v>
      </c>
      <c r="M72">
        <v>10</v>
      </c>
      <c r="O72" t="s">
        <v>168</v>
      </c>
      <c r="P72" s="1">
        <v>7.7314814814814813E-4</v>
      </c>
      <c r="Q72">
        <v>13</v>
      </c>
      <c r="R72" s="1">
        <v>1.0487268518518519E-3</v>
      </c>
      <c r="S72">
        <v>12</v>
      </c>
      <c r="T72" s="1">
        <v>9.7222222222222209E-4</v>
      </c>
      <c r="U72">
        <v>9</v>
      </c>
    </row>
    <row r="73" spans="1:21" x14ac:dyDescent="0.3">
      <c r="A73">
        <v>33</v>
      </c>
      <c r="B73">
        <v>8491041</v>
      </c>
      <c r="C73">
        <v>164</v>
      </c>
      <c r="D73" t="s">
        <v>169</v>
      </c>
      <c r="F73" t="s">
        <v>26</v>
      </c>
      <c r="H73" t="s">
        <v>150</v>
      </c>
      <c r="K73" s="1">
        <v>2.8103009259259262E-3</v>
      </c>
      <c r="L73" t="s">
        <v>28</v>
      </c>
      <c r="M73">
        <v>11</v>
      </c>
      <c r="O73" t="s">
        <v>170</v>
      </c>
      <c r="P73" s="1">
        <v>7.2164351851851849E-4</v>
      </c>
      <c r="Q73">
        <v>7</v>
      </c>
      <c r="R73" s="1">
        <v>1.0086805555555554E-3</v>
      </c>
      <c r="S73">
        <v>8</v>
      </c>
      <c r="T73" s="1">
        <v>1.0799768518518517E-3</v>
      </c>
      <c r="U73">
        <v>12</v>
      </c>
    </row>
    <row r="74" spans="1:21" x14ac:dyDescent="0.3">
      <c r="A74">
        <v>49</v>
      </c>
      <c r="B74">
        <v>8658545</v>
      </c>
      <c r="C74">
        <v>3017</v>
      </c>
      <c r="D74" t="s">
        <v>171</v>
      </c>
      <c r="F74" t="s">
        <v>26</v>
      </c>
      <c r="H74" t="s">
        <v>150</v>
      </c>
      <c r="K74" s="1">
        <v>2.8517361111111109E-3</v>
      </c>
      <c r="L74" t="s">
        <v>28</v>
      </c>
      <c r="M74">
        <v>12</v>
      </c>
      <c r="O74" t="s">
        <v>172</v>
      </c>
      <c r="P74" s="1">
        <v>7.4363425925925931E-4</v>
      </c>
      <c r="Q74">
        <v>9</v>
      </c>
      <c r="R74" s="1">
        <v>1.2106481481481482E-3</v>
      </c>
      <c r="S74">
        <v>14</v>
      </c>
      <c r="T74" s="1">
        <v>8.9745370370370369E-4</v>
      </c>
      <c r="U74">
        <v>8</v>
      </c>
    </row>
    <row r="75" spans="1:21" x14ac:dyDescent="0.3">
      <c r="A75">
        <v>13</v>
      </c>
      <c r="B75">
        <v>8515022</v>
      </c>
      <c r="C75">
        <v>17</v>
      </c>
      <c r="D75" t="s">
        <v>173</v>
      </c>
      <c r="F75" t="s">
        <v>26</v>
      </c>
      <c r="H75" t="s">
        <v>150</v>
      </c>
      <c r="K75" s="1">
        <v>2.9112268518518523E-3</v>
      </c>
      <c r="L75" t="s">
        <v>28</v>
      </c>
      <c r="M75">
        <v>13</v>
      </c>
      <c r="O75" t="s">
        <v>174</v>
      </c>
      <c r="P75" s="1">
        <v>6.8518518518518527E-4</v>
      </c>
      <c r="Q75">
        <v>6</v>
      </c>
      <c r="R75" s="1">
        <v>9.9699074074074078E-4</v>
      </c>
      <c r="S75">
        <v>7</v>
      </c>
      <c r="T75" s="1">
        <v>1.2290509259259258E-3</v>
      </c>
      <c r="U75">
        <v>13</v>
      </c>
    </row>
    <row r="76" spans="1:21" x14ac:dyDescent="0.3">
      <c r="A76">
        <v>32</v>
      </c>
      <c r="B76">
        <v>8658543</v>
      </c>
      <c r="C76">
        <v>3016</v>
      </c>
      <c r="D76" t="s">
        <v>175</v>
      </c>
      <c r="F76" t="s">
        <v>26</v>
      </c>
      <c r="H76" t="s">
        <v>150</v>
      </c>
      <c r="K76" s="1">
        <v>3.2579861111111108E-3</v>
      </c>
      <c r="L76" t="s">
        <v>28</v>
      </c>
      <c r="M76">
        <v>14</v>
      </c>
      <c r="O76" t="s">
        <v>176</v>
      </c>
      <c r="P76" s="1">
        <v>7.6967592592592593E-4</v>
      </c>
      <c r="Q76">
        <v>12</v>
      </c>
      <c r="R76" s="1">
        <v>1.0322916666666666E-3</v>
      </c>
      <c r="S76">
        <v>11</v>
      </c>
      <c r="T76" s="1">
        <v>1.4560185185185186E-3</v>
      </c>
      <c r="U76">
        <v>14</v>
      </c>
    </row>
    <row r="77" spans="1:21" x14ac:dyDescent="0.3">
      <c r="A77">
        <v>43</v>
      </c>
      <c r="B77">
        <v>8770589</v>
      </c>
      <c r="C77">
        <v>1016</v>
      </c>
      <c r="D77" t="s">
        <v>177</v>
      </c>
      <c r="F77" t="s">
        <v>26</v>
      </c>
      <c r="H77" t="s">
        <v>150</v>
      </c>
      <c r="K77" s="1">
        <v>3.8506944444444443E-3</v>
      </c>
      <c r="L77" t="s">
        <v>28</v>
      </c>
      <c r="M77">
        <v>15</v>
      </c>
      <c r="O77" t="s">
        <v>178</v>
      </c>
      <c r="P77" s="1">
        <v>9.072916666666666E-4</v>
      </c>
      <c r="Q77">
        <v>15</v>
      </c>
      <c r="R77" s="1">
        <v>1.3085648148148147E-3</v>
      </c>
      <c r="S77">
        <v>15</v>
      </c>
      <c r="T77" s="1">
        <v>1.6348379629629629E-3</v>
      </c>
      <c r="U77">
        <v>15</v>
      </c>
    </row>
    <row r="78" spans="1:21" x14ac:dyDescent="0.3">
      <c r="A78">
        <v>55</v>
      </c>
      <c r="B78">
        <v>8129818</v>
      </c>
      <c r="C78">
        <v>153</v>
      </c>
      <c r="D78" t="s">
        <v>179</v>
      </c>
      <c r="F78" t="s">
        <v>26</v>
      </c>
      <c r="H78" t="s">
        <v>180</v>
      </c>
      <c r="K78" s="1">
        <v>3.3721064814814811E-3</v>
      </c>
      <c r="L78" t="s">
        <v>28</v>
      </c>
      <c r="M78">
        <v>1</v>
      </c>
      <c r="P78" s="1">
        <v>8.559027777777778E-4</v>
      </c>
      <c r="Q78">
        <v>1</v>
      </c>
      <c r="R78" s="1">
        <v>1.2967592592592592E-3</v>
      </c>
      <c r="S78">
        <v>1</v>
      </c>
      <c r="T78" s="1">
        <v>1.2194444444444444E-3</v>
      </c>
      <c r="U78">
        <v>1</v>
      </c>
    </row>
    <row r="79" spans="1:21" x14ac:dyDescent="0.3">
      <c r="A79">
        <v>57</v>
      </c>
      <c r="B79">
        <v>8680469</v>
      </c>
      <c r="C79">
        <v>518</v>
      </c>
      <c r="D79" t="s">
        <v>181</v>
      </c>
      <c r="F79" t="s">
        <v>26</v>
      </c>
      <c r="H79" t="s">
        <v>180</v>
      </c>
      <c r="K79" s="1">
        <v>4.4321759259259262E-3</v>
      </c>
      <c r="L79" t="s">
        <v>28</v>
      </c>
      <c r="M79">
        <v>2</v>
      </c>
      <c r="O79" t="s">
        <v>182</v>
      </c>
      <c r="P79" s="1">
        <v>1.0872685185185184E-3</v>
      </c>
      <c r="Q79">
        <v>2</v>
      </c>
      <c r="R79" s="1">
        <v>1.722800925925926E-3</v>
      </c>
      <c r="S79">
        <v>2</v>
      </c>
      <c r="T79" s="1">
        <v>1.6221064814814815E-3</v>
      </c>
      <c r="U7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0"/>
  <sheetViews>
    <sheetView tabSelected="1" topLeftCell="D1" zoomScaleNormal="100" workbookViewId="0">
      <selection activeCell="D1" sqref="D1"/>
    </sheetView>
  </sheetViews>
  <sheetFormatPr defaultRowHeight="14.4" x14ac:dyDescent="0.3"/>
  <cols>
    <col min="1" max="1" width="11.5546875" hidden="1" customWidth="1"/>
    <col min="2" max="2" width="12.109375" hidden="1" customWidth="1"/>
    <col min="3" max="3" width="18.6640625" hidden="1" customWidth="1"/>
    <col min="4" max="4" width="17.44140625" bestFit="1" customWidth="1"/>
    <col min="5" max="5" width="8.33203125" hidden="1" customWidth="1"/>
    <col min="6" max="6" width="16.77734375" hidden="1" customWidth="1"/>
    <col min="7" max="7" width="7.44140625" hidden="1" customWidth="1"/>
    <col min="8" max="8" width="17" bestFit="1" customWidth="1"/>
    <col min="9" max="9" width="8.88671875" hidden="1" customWidth="1"/>
    <col min="10" max="10" width="9.5546875" hidden="1" customWidth="1"/>
    <col min="11" max="11" width="9" bestFit="1" customWidth="1"/>
    <col min="12" max="12" width="8.33203125" bestFit="1" customWidth="1"/>
    <col min="13" max="13" width="8.88671875" bestFit="1" customWidth="1"/>
    <col min="14" max="14" width="14.44140625" bestFit="1" customWidth="1"/>
    <col min="15" max="15" width="7.5546875" bestFit="1" customWidth="1"/>
    <col min="16" max="16" width="6" bestFit="1" customWidth="1"/>
    <col min="17" max="17" width="10.5546875" bestFit="1" customWidth="1"/>
    <col min="18" max="18" width="21.5546875" bestFit="1" customWidth="1"/>
  </cols>
  <sheetData>
    <row r="1" spans="1:27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183</v>
      </c>
      <c r="M1" t="s">
        <v>184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3">
      <c r="A2">
        <v>7</v>
      </c>
      <c r="B2">
        <v>8680516</v>
      </c>
      <c r="C2">
        <v>35</v>
      </c>
      <c r="D2" s="2" t="s">
        <v>25</v>
      </c>
      <c r="F2" t="s">
        <v>26</v>
      </c>
      <c r="H2" t="s">
        <v>27</v>
      </c>
      <c r="K2" s="1">
        <v>1.8940972222222224E-3</v>
      </c>
      <c r="L2" s="1">
        <v>0</v>
      </c>
      <c r="M2" s="1">
        <f>K2+L2</f>
        <v>1.8940972222222224E-3</v>
      </c>
      <c r="N2" t="s">
        <v>28</v>
      </c>
      <c r="O2">
        <v>1</v>
      </c>
      <c r="R2" s="1">
        <v>5.6944444444444447E-4</v>
      </c>
      <c r="S2">
        <v>1</v>
      </c>
      <c r="T2" s="1">
        <v>7.6273148148148153E-4</v>
      </c>
      <c r="U2">
        <v>2</v>
      </c>
      <c r="V2" s="1">
        <v>5.6192129629629626E-4</v>
      </c>
      <c r="W2">
        <v>1</v>
      </c>
    </row>
    <row r="3" spans="1:27" x14ac:dyDescent="0.3">
      <c r="A3">
        <v>2</v>
      </c>
      <c r="B3">
        <v>8681175</v>
      </c>
      <c r="C3">
        <v>158</v>
      </c>
      <c r="D3" s="2" t="s">
        <v>29</v>
      </c>
      <c r="F3" t="s">
        <v>26</v>
      </c>
      <c r="H3" t="s">
        <v>27</v>
      </c>
      <c r="K3" s="1">
        <v>1.9327546296296298E-3</v>
      </c>
      <c r="L3" s="1">
        <v>5.7870370370370366E-5</v>
      </c>
      <c r="M3" s="1">
        <f t="shared" ref="M3:M67" si="0">K3+L3</f>
        <v>1.9906250000000002E-3</v>
      </c>
      <c r="N3" t="s">
        <v>28</v>
      </c>
      <c r="O3">
        <v>2</v>
      </c>
      <c r="Q3" t="s">
        <v>30</v>
      </c>
      <c r="R3" s="1">
        <v>5.8101851851851858E-4</v>
      </c>
      <c r="S3">
        <v>3</v>
      </c>
      <c r="T3" s="1">
        <v>7.846064814814815E-4</v>
      </c>
      <c r="U3">
        <v>3</v>
      </c>
      <c r="V3" s="1">
        <v>5.6712962962962956E-4</v>
      </c>
      <c r="W3">
        <v>2</v>
      </c>
    </row>
    <row r="4" spans="1:27" x14ac:dyDescent="0.3">
      <c r="A4">
        <v>10</v>
      </c>
      <c r="B4">
        <v>8517431</v>
      </c>
      <c r="C4">
        <v>155</v>
      </c>
      <c r="D4" s="2" t="s">
        <v>31</v>
      </c>
      <c r="F4" t="s">
        <v>26</v>
      </c>
      <c r="H4" t="s">
        <v>27</v>
      </c>
      <c r="K4" s="1">
        <v>1.9751157407407408E-3</v>
      </c>
      <c r="L4" s="1">
        <v>1.7361111111111112E-4</v>
      </c>
      <c r="M4" s="1">
        <f t="shared" si="0"/>
        <v>2.1487268518518518E-3</v>
      </c>
      <c r="N4" t="s">
        <v>28</v>
      </c>
      <c r="O4">
        <v>3</v>
      </c>
      <c r="Q4" t="s">
        <v>32</v>
      </c>
      <c r="R4" s="1">
        <v>5.7743055555555553E-4</v>
      </c>
      <c r="S4">
        <v>2</v>
      </c>
      <c r="T4" s="1">
        <v>7.5694444444444453E-4</v>
      </c>
      <c r="U4">
        <v>1</v>
      </c>
      <c r="V4" s="1">
        <v>6.4074074074074066E-4</v>
      </c>
      <c r="W4">
        <v>3</v>
      </c>
    </row>
    <row r="5" spans="1:27" x14ac:dyDescent="0.3">
      <c r="A5">
        <v>6</v>
      </c>
      <c r="B5">
        <v>8145329</v>
      </c>
      <c r="C5">
        <v>8</v>
      </c>
      <c r="D5" s="2" t="s">
        <v>33</v>
      </c>
      <c r="F5" t="s">
        <v>26</v>
      </c>
      <c r="H5" t="s">
        <v>27</v>
      </c>
      <c r="K5" s="1">
        <v>2.1487268518518518E-3</v>
      </c>
      <c r="L5" s="1">
        <v>5.7870370370370366E-5</v>
      </c>
      <c r="M5" s="1">
        <f t="shared" si="0"/>
        <v>2.2065972222222222E-3</v>
      </c>
      <c r="N5" t="s">
        <v>28</v>
      </c>
      <c r="O5">
        <v>4</v>
      </c>
      <c r="Q5" t="s">
        <v>34</v>
      </c>
      <c r="R5" s="1">
        <v>6.5104166666666663E-4</v>
      </c>
      <c r="S5">
        <v>6</v>
      </c>
      <c r="T5" s="1">
        <v>8.3333333333333339E-4</v>
      </c>
      <c r="U5">
        <v>4</v>
      </c>
      <c r="V5" s="1">
        <v>6.6435185185185184E-4</v>
      </c>
      <c r="W5">
        <v>4</v>
      </c>
    </row>
    <row r="6" spans="1:27" x14ac:dyDescent="0.3">
      <c r="A6">
        <v>9</v>
      </c>
      <c r="B6">
        <v>8519834</v>
      </c>
      <c r="C6">
        <v>113</v>
      </c>
      <c r="D6" s="2" t="s">
        <v>35</v>
      </c>
      <c r="F6" t="s">
        <v>26</v>
      </c>
      <c r="H6" t="s">
        <v>27</v>
      </c>
      <c r="K6" s="1">
        <v>2.1836805555555555E-3</v>
      </c>
      <c r="L6" s="1">
        <v>1.7361111111111112E-4</v>
      </c>
      <c r="M6" s="1">
        <f t="shared" si="0"/>
        <v>2.3572916666666664E-3</v>
      </c>
      <c r="N6" t="s">
        <v>28</v>
      </c>
      <c r="O6">
        <v>5</v>
      </c>
      <c r="Q6" t="s">
        <v>36</v>
      </c>
      <c r="R6" s="1">
        <v>6.2743055555555555E-4</v>
      </c>
      <c r="S6">
        <v>5</v>
      </c>
      <c r="T6" s="1">
        <v>8.7048611111111105E-4</v>
      </c>
      <c r="U6">
        <v>6</v>
      </c>
      <c r="V6" s="1">
        <v>6.8576388888888897E-4</v>
      </c>
      <c r="W6">
        <v>5</v>
      </c>
    </row>
    <row r="7" spans="1:27" x14ac:dyDescent="0.3">
      <c r="A7">
        <v>8</v>
      </c>
      <c r="B7">
        <v>8517439</v>
      </c>
      <c r="C7">
        <v>42</v>
      </c>
      <c r="D7" s="2" t="s">
        <v>37</v>
      </c>
      <c r="F7" t="s">
        <v>26</v>
      </c>
      <c r="H7" t="s">
        <v>27</v>
      </c>
      <c r="K7" s="1">
        <v>2.1859953703703703E-3</v>
      </c>
      <c r="L7" s="1">
        <v>2.3148148148148146E-4</v>
      </c>
      <c r="M7" s="1">
        <f t="shared" si="0"/>
        <v>2.4174768518518516E-3</v>
      </c>
      <c r="N7" t="s">
        <v>28</v>
      </c>
      <c r="O7">
        <v>6</v>
      </c>
      <c r="Q7" t="s">
        <v>38</v>
      </c>
      <c r="R7" s="1">
        <v>6.1238425925925924E-4</v>
      </c>
      <c r="S7">
        <v>4</v>
      </c>
      <c r="T7" s="1">
        <v>8.4270833333333333E-4</v>
      </c>
      <c r="U7">
        <v>5</v>
      </c>
      <c r="V7" s="1">
        <v>7.309027777777778E-4</v>
      </c>
      <c r="W7">
        <v>6</v>
      </c>
    </row>
    <row r="8" spans="1:27" x14ac:dyDescent="0.3">
      <c r="A8">
        <v>31</v>
      </c>
      <c r="B8">
        <v>8515023</v>
      </c>
      <c r="C8">
        <v>129</v>
      </c>
      <c r="D8" s="2" t="s">
        <v>39</v>
      </c>
      <c r="F8" t="s">
        <v>26</v>
      </c>
      <c r="H8" t="s">
        <v>40</v>
      </c>
      <c r="K8" s="1">
        <v>2.6354166666666665E-3</v>
      </c>
      <c r="L8" s="1">
        <v>2.8935185185185189E-4</v>
      </c>
      <c r="M8" s="1">
        <f t="shared" si="0"/>
        <v>2.9247685185185184E-3</v>
      </c>
      <c r="N8" t="s">
        <v>28</v>
      </c>
      <c r="O8">
        <v>2</v>
      </c>
      <c r="R8" s="1">
        <v>6.9803240740740752E-4</v>
      </c>
      <c r="S8">
        <v>1</v>
      </c>
      <c r="T8" s="1">
        <v>9.6631944444444445E-4</v>
      </c>
      <c r="U8">
        <v>1</v>
      </c>
      <c r="V8" s="1">
        <v>9.710648148148149E-4</v>
      </c>
      <c r="W8">
        <v>4</v>
      </c>
    </row>
    <row r="9" spans="1:27" x14ac:dyDescent="0.3">
      <c r="A9">
        <v>52</v>
      </c>
      <c r="B9">
        <v>8630477</v>
      </c>
      <c r="C9">
        <v>520</v>
      </c>
      <c r="D9" s="2" t="s">
        <v>41</v>
      </c>
      <c r="F9" t="s">
        <v>26</v>
      </c>
      <c r="H9" t="s">
        <v>40</v>
      </c>
      <c r="K9" s="1">
        <v>2.6680555555555555E-3</v>
      </c>
      <c r="L9" s="1">
        <v>5.2083333333333333E-4</v>
      </c>
      <c r="M9" s="1">
        <f t="shared" si="0"/>
        <v>3.1888888888888887E-3</v>
      </c>
      <c r="N9" t="s">
        <v>28</v>
      </c>
      <c r="O9">
        <v>3</v>
      </c>
      <c r="Q9" t="s">
        <v>42</v>
      </c>
      <c r="R9" s="1">
        <v>7.309027777777778E-4</v>
      </c>
      <c r="S9">
        <v>3</v>
      </c>
      <c r="T9" s="1">
        <v>9.9085648148148167E-4</v>
      </c>
      <c r="U9">
        <v>2</v>
      </c>
      <c r="V9" s="1">
        <v>9.4629629629629632E-4</v>
      </c>
      <c r="W9">
        <v>3</v>
      </c>
    </row>
    <row r="10" spans="1:27" x14ac:dyDescent="0.3">
      <c r="A10">
        <v>35</v>
      </c>
      <c r="B10">
        <v>8634016</v>
      </c>
      <c r="C10">
        <v>516</v>
      </c>
      <c r="D10" s="2" t="s">
        <v>43</v>
      </c>
      <c r="F10" t="s">
        <v>26</v>
      </c>
      <c r="H10" t="s">
        <v>40</v>
      </c>
      <c r="K10" s="1">
        <v>2.6894675925925927E-3</v>
      </c>
      <c r="L10" s="1">
        <v>5.7870370370370366E-5</v>
      </c>
      <c r="M10" s="1">
        <f t="shared" si="0"/>
        <v>2.7473379629629631E-3</v>
      </c>
      <c r="N10" t="s">
        <v>28</v>
      </c>
      <c r="O10">
        <v>1</v>
      </c>
      <c r="Q10" t="s">
        <v>44</v>
      </c>
      <c r="R10" s="1">
        <v>7.0138888888888887E-4</v>
      </c>
      <c r="S10">
        <v>2</v>
      </c>
      <c r="T10" s="1">
        <v>1.0498842592592593E-3</v>
      </c>
      <c r="U10">
        <v>3</v>
      </c>
      <c r="V10" s="1">
        <v>9.3819444444444451E-4</v>
      </c>
      <c r="W10">
        <v>2</v>
      </c>
    </row>
    <row r="11" spans="1:27" x14ac:dyDescent="0.3">
      <c r="A11">
        <v>51</v>
      </c>
      <c r="B11">
        <v>8658552</v>
      </c>
      <c r="C11">
        <v>3018</v>
      </c>
      <c r="D11" s="2" t="s">
        <v>45</v>
      </c>
      <c r="F11" t="s">
        <v>26</v>
      </c>
      <c r="H11" t="s">
        <v>40</v>
      </c>
      <c r="K11" s="1">
        <v>3.0128472222222223E-3</v>
      </c>
      <c r="L11" s="1">
        <v>6.9444444444444447E-4</v>
      </c>
      <c r="M11" s="1">
        <f t="shared" si="0"/>
        <v>3.7072916666666669E-3</v>
      </c>
      <c r="N11" t="s">
        <v>28</v>
      </c>
      <c r="O11">
        <v>5</v>
      </c>
      <c r="Q11" t="s">
        <v>46</v>
      </c>
      <c r="R11" s="1">
        <v>8.1956018518518521E-4</v>
      </c>
      <c r="S11">
        <v>6</v>
      </c>
      <c r="T11" s="1">
        <v>1.3321759259259259E-3</v>
      </c>
      <c r="U11">
        <v>6</v>
      </c>
      <c r="V11" s="1">
        <v>8.611111111111111E-4</v>
      </c>
      <c r="W11">
        <v>1</v>
      </c>
    </row>
    <row r="12" spans="1:27" x14ac:dyDescent="0.3">
      <c r="A12">
        <v>42</v>
      </c>
      <c r="B12">
        <v>8636101</v>
      </c>
      <c r="C12">
        <v>3011</v>
      </c>
      <c r="D12" s="2" t="s">
        <v>47</v>
      </c>
      <c r="F12" t="s">
        <v>26</v>
      </c>
      <c r="H12" t="s">
        <v>40</v>
      </c>
      <c r="K12" s="1">
        <v>3.1534722222222224E-3</v>
      </c>
      <c r="L12" s="1">
        <v>5.2083333333333333E-4</v>
      </c>
      <c r="M12" s="1">
        <f t="shared" si="0"/>
        <v>3.6743055555555557E-3</v>
      </c>
      <c r="N12" t="s">
        <v>28</v>
      </c>
      <c r="O12">
        <v>4</v>
      </c>
      <c r="Q12" t="s">
        <v>48</v>
      </c>
      <c r="R12" s="1">
        <v>7.5590277777777776E-4</v>
      </c>
      <c r="S12">
        <v>4</v>
      </c>
      <c r="T12" s="1">
        <v>1.0763888888888889E-3</v>
      </c>
      <c r="U12">
        <v>5</v>
      </c>
      <c r="V12" s="1">
        <v>1.3211805555555555E-3</v>
      </c>
      <c r="W12">
        <v>7</v>
      </c>
    </row>
    <row r="13" spans="1:27" x14ac:dyDescent="0.3">
      <c r="A13">
        <v>39</v>
      </c>
      <c r="B13">
        <v>8636111</v>
      </c>
      <c r="C13">
        <v>3012</v>
      </c>
      <c r="D13" s="2" t="s">
        <v>49</v>
      </c>
      <c r="F13" t="s">
        <v>26</v>
      </c>
      <c r="H13" t="s">
        <v>40</v>
      </c>
      <c r="K13" s="1">
        <v>3.4399305555555554E-3</v>
      </c>
      <c r="L13" s="1">
        <v>5.7870370370370378E-4</v>
      </c>
      <c r="M13" s="1">
        <f t="shared" si="0"/>
        <v>4.0186342592592591E-3</v>
      </c>
      <c r="N13" t="s">
        <v>28</v>
      </c>
      <c r="O13">
        <v>6</v>
      </c>
      <c r="Q13" t="s">
        <v>50</v>
      </c>
      <c r="R13" s="1">
        <v>7.7662037037037033E-4</v>
      </c>
      <c r="S13">
        <v>5</v>
      </c>
      <c r="T13" s="1">
        <v>1.0597222222222221E-3</v>
      </c>
      <c r="U13">
        <v>4</v>
      </c>
      <c r="V13" s="1">
        <v>1.6035879629629629E-3</v>
      </c>
      <c r="W13">
        <v>8</v>
      </c>
    </row>
    <row r="14" spans="1:27" x14ac:dyDescent="0.3">
      <c r="A14">
        <v>30</v>
      </c>
      <c r="B14">
        <v>8645575</v>
      </c>
      <c r="C14">
        <v>3014</v>
      </c>
      <c r="D14" s="2" t="s">
        <v>51</v>
      </c>
      <c r="F14" t="s">
        <v>26</v>
      </c>
      <c r="H14" t="s">
        <v>40</v>
      </c>
      <c r="K14" s="1">
        <v>3.5025462962962966E-3</v>
      </c>
      <c r="L14" s="1">
        <v>7.5231481481481471E-4</v>
      </c>
      <c r="M14" s="1">
        <f t="shared" si="0"/>
        <v>4.2548611111111112E-3</v>
      </c>
      <c r="N14" t="s">
        <v>28</v>
      </c>
      <c r="O14">
        <v>7</v>
      </c>
      <c r="Q14" t="s">
        <v>52</v>
      </c>
      <c r="R14" s="1">
        <v>8.3101851851851859E-4</v>
      </c>
      <c r="S14">
        <v>7</v>
      </c>
      <c r="T14" s="1">
        <v>1.3594907407407408E-3</v>
      </c>
      <c r="U14">
        <v>7</v>
      </c>
      <c r="V14" s="1">
        <v>1.3120370370370369E-3</v>
      </c>
      <c r="W14">
        <v>6</v>
      </c>
    </row>
    <row r="15" spans="1:27" x14ac:dyDescent="0.3">
      <c r="A15">
        <v>38</v>
      </c>
      <c r="B15">
        <v>8634278</v>
      </c>
      <c r="C15">
        <v>3010</v>
      </c>
      <c r="D15" s="2" t="s">
        <v>53</v>
      </c>
      <c r="F15" t="s">
        <v>26</v>
      </c>
      <c r="H15" t="s">
        <v>40</v>
      </c>
      <c r="K15" s="1">
        <v>3.7035879629629636E-3</v>
      </c>
      <c r="L15" s="1">
        <v>8.6805555555555551E-4</v>
      </c>
      <c r="M15" s="1">
        <f t="shared" si="0"/>
        <v>4.5716435185185192E-3</v>
      </c>
      <c r="N15" t="s">
        <v>28</v>
      </c>
      <c r="O15">
        <v>8</v>
      </c>
      <c r="Q15" t="s">
        <v>54</v>
      </c>
      <c r="R15" s="1">
        <v>9.8553240740740741E-4</v>
      </c>
      <c r="S15">
        <v>8</v>
      </c>
      <c r="T15" s="1">
        <v>1.4895833333333332E-3</v>
      </c>
      <c r="U15">
        <v>8</v>
      </c>
      <c r="V15" s="1">
        <v>1.2284722222222224E-3</v>
      </c>
      <c r="W15">
        <v>5</v>
      </c>
    </row>
    <row r="16" spans="1:27" x14ac:dyDescent="0.3">
      <c r="A16">
        <v>16</v>
      </c>
      <c r="B16">
        <v>8145390</v>
      </c>
      <c r="C16">
        <v>525</v>
      </c>
      <c r="D16" s="2" t="s">
        <v>55</v>
      </c>
      <c r="F16" t="s">
        <v>26</v>
      </c>
      <c r="H16" t="s">
        <v>56</v>
      </c>
      <c r="K16" s="1">
        <v>2.0556712962962963E-3</v>
      </c>
      <c r="L16" s="1">
        <v>2.3148148148148146E-4</v>
      </c>
      <c r="M16" s="1">
        <f t="shared" si="0"/>
        <v>2.2871527777777777E-3</v>
      </c>
      <c r="N16" t="s">
        <v>28</v>
      </c>
      <c r="O16">
        <v>3</v>
      </c>
      <c r="R16" s="1">
        <v>5.9074074074074074E-4</v>
      </c>
      <c r="S16">
        <v>1</v>
      </c>
      <c r="T16" s="1">
        <v>7.969907407407408E-4</v>
      </c>
      <c r="U16">
        <v>1</v>
      </c>
      <c r="V16" s="1">
        <v>6.6793981481481478E-4</v>
      </c>
      <c r="W16">
        <v>3</v>
      </c>
    </row>
    <row r="17" spans="1:23" x14ac:dyDescent="0.3">
      <c r="A17">
        <v>18</v>
      </c>
      <c r="B17">
        <v>8517434</v>
      </c>
      <c r="C17">
        <v>32</v>
      </c>
      <c r="D17" s="2" t="s">
        <v>57</v>
      </c>
      <c r="F17" t="s">
        <v>26</v>
      </c>
      <c r="H17" t="s">
        <v>56</v>
      </c>
      <c r="K17" s="1">
        <v>2.1037037037037036E-3</v>
      </c>
      <c r="L17" s="1">
        <v>1.1574074074074073E-4</v>
      </c>
      <c r="M17" s="1">
        <f t="shared" si="0"/>
        <v>2.2194444444444445E-3</v>
      </c>
      <c r="N17" t="s">
        <v>28</v>
      </c>
      <c r="O17">
        <v>1</v>
      </c>
      <c r="Q17" t="s">
        <v>58</v>
      </c>
      <c r="R17" s="1">
        <v>6.1701388888888895E-4</v>
      </c>
      <c r="S17">
        <v>3</v>
      </c>
      <c r="T17" s="1">
        <v>8.2361111111111101E-4</v>
      </c>
      <c r="U17">
        <v>2</v>
      </c>
      <c r="V17" s="1">
        <v>6.6307870370370359E-4</v>
      </c>
      <c r="W17">
        <v>2</v>
      </c>
    </row>
    <row r="18" spans="1:23" x14ac:dyDescent="0.3">
      <c r="A18">
        <v>24</v>
      </c>
      <c r="B18">
        <v>8634217</v>
      </c>
      <c r="C18">
        <v>13</v>
      </c>
      <c r="D18" s="2" t="s">
        <v>59</v>
      </c>
      <c r="F18" t="s">
        <v>26</v>
      </c>
      <c r="H18" t="s">
        <v>56</v>
      </c>
      <c r="K18" s="1">
        <v>2.1422453703703703E-3</v>
      </c>
      <c r="L18" s="1">
        <v>1.1574074074074073E-4</v>
      </c>
      <c r="M18" s="1">
        <f t="shared" si="0"/>
        <v>2.2579861111111112E-3</v>
      </c>
      <c r="N18" t="s">
        <v>28</v>
      </c>
      <c r="O18">
        <v>2</v>
      </c>
      <c r="Q18" t="s">
        <v>60</v>
      </c>
      <c r="R18" s="1">
        <v>6.4409722222222223E-4</v>
      </c>
      <c r="S18">
        <v>6</v>
      </c>
      <c r="T18" s="1">
        <v>8.5069444444444461E-4</v>
      </c>
      <c r="U18">
        <v>4</v>
      </c>
      <c r="V18" s="1">
        <v>6.4745370370370369E-4</v>
      </c>
      <c r="W18">
        <v>1</v>
      </c>
    </row>
    <row r="19" spans="1:23" x14ac:dyDescent="0.3">
      <c r="A19">
        <v>11</v>
      </c>
      <c r="B19">
        <v>8145334</v>
      </c>
      <c r="C19">
        <v>12</v>
      </c>
      <c r="D19" s="2" t="s">
        <v>61</v>
      </c>
      <c r="F19" t="s">
        <v>26</v>
      </c>
      <c r="H19" t="s">
        <v>56</v>
      </c>
      <c r="K19" s="1">
        <v>2.1686342592592595E-3</v>
      </c>
      <c r="L19" s="1">
        <v>2.8935185185185189E-4</v>
      </c>
      <c r="M19" s="1">
        <f t="shared" si="0"/>
        <v>2.4579861111111113E-3</v>
      </c>
      <c r="N19" t="s">
        <v>28</v>
      </c>
      <c r="O19">
        <v>5</v>
      </c>
      <c r="Q19" t="s">
        <v>62</v>
      </c>
      <c r="R19" s="1">
        <v>6.3032407407407405E-4</v>
      </c>
      <c r="S19">
        <v>5</v>
      </c>
      <c r="T19" s="1">
        <v>8.2638888888888877E-4</v>
      </c>
      <c r="U19">
        <v>3</v>
      </c>
      <c r="V19" s="1">
        <v>7.1192129629629633E-4</v>
      </c>
      <c r="W19">
        <v>5</v>
      </c>
    </row>
    <row r="20" spans="1:23" x14ac:dyDescent="0.3">
      <c r="A20">
        <v>22</v>
      </c>
      <c r="B20">
        <v>8491043</v>
      </c>
      <c r="C20">
        <v>127</v>
      </c>
      <c r="D20" s="2" t="s">
        <v>63</v>
      </c>
      <c r="F20" t="s">
        <v>26</v>
      </c>
      <c r="H20" t="s">
        <v>56</v>
      </c>
      <c r="K20" s="1">
        <v>2.1706018518518519E-3</v>
      </c>
      <c r="L20" s="1">
        <v>3.4722222222222224E-4</v>
      </c>
      <c r="M20" s="1">
        <f t="shared" si="0"/>
        <v>2.5178240740740742E-3</v>
      </c>
      <c r="N20" t="s">
        <v>28</v>
      </c>
      <c r="O20">
        <v>6</v>
      </c>
      <c r="Q20" t="s">
        <v>64</v>
      </c>
      <c r="R20" s="1">
        <v>6.1967592592592597E-4</v>
      </c>
      <c r="S20">
        <v>4</v>
      </c>
      <c r="T20" s="1">
        <v>8.559027777777778E-4</v>
      </c>
      <c r="U20">
        <v>6</v>
      </c>
      <c r="V20" s="1">
        <v>6.9502314814814806E-4</v>
      </c>
      <c r="W20">
        <v>4</v>
      </c>
    </row>
    <row r="21" spans="1:23" x14ac:dyDescent="0.3">
      <c r="A21">
        <v>15</v>
      </c>
      <c r="B21">
        <v>8515018</v>
      </c>
      <c r="C21">
        <v>40</v>
      </c>
      <c r="D21" s="2" t="s">
        <v>65</v>
      </c>
      <c r="F21" t="s">
        <v>26</v>
      </c>
      <c r="H21" t="s">
        <v>56</v>
      </c>
      <c r="K21" s="1">
        <v>2.2333333333333333E-3</v>
      </c>
      <c r="L21" s="1">
        <v>5.7870370370370366E-5</v>
      </c>
      <c r="M21" s="1">
        <f t="shared" si="0"/>
        <v>2.2912037037037037E-3</v>
      </c>
      <c r="N21" t="s">
        <v>28</v>
      </c>
      <c r="O21">
        <v>4</v>
      </c>
      <c r="Q21" t="s">
        <v>66</v>
      </c>
      <c r="R21" s="1">
        <v>6.5393518518518524E-4</v>
      </c>
      <c r="S21">
        <v>7</v>
      </c>
      <c r="T21" s="1">
        <v>8.5312500000000004E-4</v>
      </c>
      <c r="U21">
        <v>5</v>
      </c>
      <c r="V21" s="1">
        <v>7.262731481481482E-4</v>
      </c>
      <c r="W21">
        <v>6</v>
      </c>
    </row>
    <row r="22" spans="1:23" x14ac:dyDescent="0.3">
      <c r="A22">
        <v>73</v>
      </c>
      <c r="B22">
        <v>8491034</v>
      </c>
      <c r="C22">
        <v>128</v>
      </c>
      <c r="D22" s="2" t="s">
        <v>67</v>
      </c>
      <c r="F22" t="s">
        <v>26</v>
      </c>
      <c r="H22" t="s">
        <v>56</v>
      </c>
      <c r="K22" s="1">
        <v>2.2629629629629627E-3</v>
      </c>
      <c r="L22" s="1">
        <v>3.4722222222222224E-4</v>
      </c>
      <c r="M22" s="1">
        <f t="shared" si="0"/>
        <v>2.610185185185185E-3</v>
      </c>
      <c r="N22" t="s">
        <v>28</v>
      </c>
      <c r="O22">
        <v>7</v>
      </c>
      <c r="Q22" t="s">
        <v>68</v>
      </c>
      <c r="R22" s="1">
        <v>6.15162037037037E-4</v>
      </c>
      <c r="S22">
        <v>2</v>
      </c>
      <c r="T22" s="1">
        <v>9.0925925925925929E-4</v>
      </c>
      <c r="U22">
        <v>7</v>
      </c>
      <c r="V22" s="1">
        <v>7.3854166666666653E-4</v>
      </c>
      <c r="W22">
        <v>7</v>
      </c>
    </row>
    <row r="23" spans="1:23" x14ac:dyDescent="0.3">
      <c r="A23">
        <v>25</v>
      </c>
      <c r="B23">
        <v>8145594</v>
      </c>
      <c r="C23">
        <v>101</v>
      </c>
      <c r="D23" s="2" t="s">
        <v>69</v>
      </c>
      <c r="F23" t="s">
        <v>26</v>
      </c>
      <c r="H23" t="s">
        <v>56</v>
      </c>
      <c r="K23" s="1">
        <v>2.4026620370370369E-3</v>
      </c>
      <c r="L23" s="1">
        <v>2.8935185185185189E-4</v>
      </c>
      <c r="M23" s="1">
        <f t="shared" si="0"/>
        <v>2.6920138888888888E-3</v>
      </c>
      <c r="N23" t="s">
        <v>28</v>
      </c>
      <c r="O23">
        <v>8</v>
      </c>
      <c r="Q23" t="s">
        <v>70</v>
      </c>
      <c r="R23" s="1">
        <v>6.8171296296296296E-4</v>
      </c>
      <c r="S23">
        <v>9</v>
      </c>
      <c r="T23" s="1">
        <v>9.2650462962962966E-4</v>
      </c>
      <c r="U23">
        <v>9</v>
      </c>
      <c r="V23" s="1">
        <v>7.9444444444444452E-4</v>
      </c>
      <c r="W23">
        <v>8</v>
      </c>
    </row>
    <row r="24" spans="1:23" x14ac:dyDescent="0.3">
      <c r="A24">
        <v>14</v>
      </c>
      <c r="B24">
        <v>8145471</v>
      </c>
      <c r="C24">
        <v>1004</v>
      </c>
      <c r="D24" s="2" t="s">
        <v>71</v>
      </c>
      <c r="F24" t="s">
        <v>26</v>
      </c>
      <c r="H24" t="s">
        <v>56</v>
      </c>
      <c r="K24" s="1">
        <v>2.6290509259259257E-3</v>
      </c>
      <c r="L24" s="1">
        <v>4.0509259259259258E-4</v>
      </c>
      <c r="M24" s="1">
        <f t="shared" si="0"/>
        <v>3.0341435185185185E-3</v>
      </c>
      <c r="N24" t="s">
        <v>28</v>
      </c>
      <c r="O24">
        <v>9</v>
      </c>
      <c r="Q24" t="s">
        <v>72</v>
      </c>
      <c r="R24" s="1">
        <v>6.7824074074074065E-4</v>
      </c>
      <c r="S24">
        <v>8</v>
      </c>
      <c r="T24" s="1">
        <v>9.7175925925925934E-4</v>
      </c>
      <c r="U24">
        <v>10</v>
      </c>
      <c r="V24" s="1">
        <v>9.7905092592592597E-4</v>
      </c>
      <c r="W24">
        <v>9</v>
      </c>
    </row>
    <row r="25" spans="1:23" x14ac:dyDescent="0.3">
      <c r="A25">
        <v>23</v>
      </c>
      <c r="B25">
        <v>8145587</v>
      </c>
      <c r="C25">
        <v>3003</v>
      </c>
      <c r="D25" s="2" t="s">
        <v>73</v>
      </c>
      <c r="F25" t="s">
        <v>26</v>
      </c>
      <c r="H25" t="s">
        <v>56</v>
      </c>
      <c r="K25" s="1">
        <v>2.7427083333333331E-3</v>
      </c>
      <c r="L25" s="1">
        <v>3.4722222222222224E-4</v>
      </c>
      <c r="M25" s="1">
        <f t="shared" si="0"/>
        <v>3.0899305555555554E-3</v>
      </c>
      <c r="N25" t="s">
        <v>28</v>
      </c>
      <c r="O25">
        <v>10</v>
      </c>
      <c r="Q25" t="s">
        <v>74</v>
      </c>
      <c r="R25" s="1">
        <v>7.2118055555555553E-4</v>
      </c>
      <c r="S25">
        <v>10</v>
      </c>
      <c r="T25" s="1">
        <v>9.1851851851851849E-4</v>
      </c>
      <c r="U25">
        <v>8</v>
      </c>
      <c r="V25" s="1">
        <v>1.1030092592592593E-3</v>
      </c>
      <c r="W25">
        <v>10</v>
      </c>
    </row>
    <row r="26" spans="1:23" x14ac:dyDescent="0.3">
      <c r="A26">
        <v>17</v>
      </c>
      <c r="B26">
        <v>8651367</v>
      </c>
      <c r="C26">
        <v>1013</v>
      </c>
      <c r="D26" s="2" t="s">
        <v>75</v>
      </c>
      <c r="F26" t="s">
        <v>26</v>
      </c>
      <c r="H26" t="s">
        <v>56</v>
      </c>
      <c r="K26" s="1">
        <v>3.2015046296296292E-3</v>
      </c>
      <c r="L26" s="1">
        <v>8.6805555555555551E-4</v>
      </c>
      <c r="M26" s="1">
        <f t="shared" si="0"/>
        <v>4.0695601851851847E-3</v>
      </c>
      <c r="N26" t="s">
        <v>28</v>
      </c>
      <c r="O26">
        <v>11</v>
      </c>
      <c r="Q26" t="s">
        <v>76</v>
      </c>
      <c r="R26" s="1">
        <v>7.6562499999999992E-4</v>
      </c>
      <c r="S26">
        <v>11</v>
      </c>
      <c r="T26" s="1">
        <v>1.218287037037037E-3</v>
      </c>
      <c r="U26">
        <v>11</v>
      </c>
      <c r="V26" s="1">
        <v>1.2175925925925926E-3</v>
      </c>
      <c r="W26">
        <v>11</v>
      </c>
    </row>
    <row r="27" spans="1:23" s="2" customFormat="1" x14ac:dyDescent="0.3">
      <c r="D27" s="2" t="s">
        <v>185</v>
      </c>
      <c r="K27" s="3">
        <v>3.9351851851851857E-3</v>
      </c>
      <c r="L27" s="3">
        <v>1.7361111111111112E-4</v>
      </c>
      <c r="M27" s="3">
        <f t="shared" ref="M27" si="1">K27+L27</f>
        <v>4.108796296296297E-3</v>
      </c>
      <c r="O27" s="2">
        <v>12</v>
      </c>
      <c r="R27" s="3"/>
      <c r="T27" s="3"/>
      <c r="V27" s="3"/>
    </row>
    <row r="28" spans="1:23" x14ac:dyDescent="0.3">
      <c r="A28">
        <v>26</v>
      </c>
      <c r="B28">
        <v>8515014</v>
      </c>
      <c r="C28">
        <v>47</v>
      </c>
      <c r="D28" s="2" t="s">
        <v>77</v>
      </c>
      <c r="F28" t="s">
        <v>26</v>
      </c>
      <c r="H28" t="s">
        <v>78</v>
      </c>
      <c r="K28" s="1">
        <v>2.9695601851851849E-3</v>
      </c>
      <c r="L28" s="1">
        <v>4.6296296296296293E-4</v>
      </c>
      <c r="M28" s="1">
        <f t="shared" si="0"/>
        <v>3.4325231481481477E-3</v>
      </c>
      <c r="N28" t="s">
        <v>28</v>
      </c>
      <c r="O28">
        <v>1</v>
      </c>
      <c r="R28" s="1">
        <v>7.7546296296296304E-4</v>
      </c>
      <c r="S28">
        <v>3</v>
      </c>
      <c r="T28" s="1">
        <v>1.0475694444444445E-3</v>
      </c>
      <c r="U28">
        <v>2</v>
      </c>
      <c r="V28" s="1">
        <v>1.1465277777777778E-3</v>
      </c>
      <c r="W28">
        <v>1</v>
      </c>
    </row>
    <row r="29" spans="1:23" x14ac:dyDescent="0.3">
      <c r="A29">
        <v>27</v>
      </c>
      <c r="B29">
        <v>8145593</v>
      </c>
      <c r="C29">
        <v>147</v>
      </c>
      <c r="D29" s="2" t="s">
        <v>79</v>
      </c>
      <c r="F29" t="s">
        <v>26</v>
      </c>
      <c r="H29" t="s">
        <v>78</v>
      </c>
      <c r="K29" s="1">
        <v>3.0128472222222223E-3</v>
      </c>
      <c r="L29" s="1">
        <v>5.7870370370370378E-4</v>
      </c>
      <c r="M29" s="1">
        <f t="shared" si="0"/>
        <v>3.591550925925926E-3</v>
      </c>
      <c r="N29" t="s">
        <v>28</v>
      </c>
      <c r="O29">
        <v>2</v>
      </c>
      <c r="Q29" t="s">
        <v>80</v>
      </c>
      <c r="R29" s="1">
        <v>7.6562499999999992E-4</v>
      </c>
      <c r="S29">
        <v>2</v>
      </c>
      <c r="T29" s="1">
        <v>1.0168981481481481E-3</v>
      </c>
      <c r="U29">
        <v>1</v>
      </c>
      <c r="V29" s="1">
        <v>1.230324074074074E-3</v>
      </c>
      <c r="W29">
        <v>2</v>
      </c>
    </row>
    <row r="30" spans="1:23" x14ac:dyDescent="0.3">
      <c r="A30">
        <v>28</v>
      </c>
      <c r="B30">
        <v>8519837</v>
      </c>
      <c r="C30">
        <v>152</v>
      </c>
      <c r="D30" s="2" t="s">
        <v>81</v>
      </c>
      <c r="F30" t="s">
        <v>26</v>
      </c>
      <c r="H30" t="s">
        <v>78</v>
      </c>
      <c r="K30" s="1">
        <v>3.0498842592592591E-3</v>
      </c>
      <c r="L30" s="1">
        <v>6.3657407407407402E-4</v>
      </c>
      <c r="M30" s="1">
        <f t="shared" si="0"/>
        <v>3.6864583333333333E-3</v>
      </c>
      <c r="N30" t="s">
        <v>28</v>
      </c>
      <c r="O30">
        <v>3</v>
      </c>
      <c r="Q30" t="s">
        <v>82</v>
      </c>
      <c r="R30" s="1">
        <v>7.4884259259259262E-4</v>
      </c>
      <c r="S30">
        <v>1</v>
      </c>
      <c r="T30" s="1">
        <v>1.0665509259259259E-3</v>
      </c>
      <c r="U30">
        <v>3</v>
      </c>
      <c r="V30" s="1">
        <v>1.2344907407407406E-3</v>
      </c>
      <c r="W30">
        <v>3</v>
      </c>
    </row>
    <row r="31" spans="1:23" x14ac:dyDescent="0.3">
      <c r="A31">
        <v>63</v>
      </c>
      <c r="B31">
        <v>8610928</v>
      </c>
      <c r="C31">
        <v>501</v>
      </c>
      <c r="D31" s="2" t="s">
        <v>83</v>
      </c>
      <c r="F31" t="s">
        <v>26</v>
      </c>
      <c r="H31" t="s">
        <v>84</v>
      </c>
      <c r="K31" s="1">
        <v>2.4613425925925927E-3</v>
      </c>
      <c r="L31" s="1">
        <v>1.7361111111111112E-4</v>
      </c>
      <c r="M31" s="1">
        <f t="shared" si="0"/>
        <v>2.6349537037037036E-3</v>
      </c>
      <c r="N31" t="s">
        <v>28</v>
      </c>
      <c r="O31">
        <v>1</v>
      </c>
      <c r="R31" s="1">
        <v>6.766203703703704E-4</v>
      </c>
      <c r="S31">
        <v>1</v>
      </c>
      <c r="T31" s="1">
        <v>1.0075231481481482E-3</v>
      </c>
      <c r="U31">
        <v>2</v>
      </c>
      <c r="V31" s="1">
        <v>7.7719907407407414E-4</v>
      </c>
      <c r="W31">
        <v>1</v>
      </c>
    </row>
    <row r="32" spans="1:23" x14ac:dyDescent="0.3">
      <c r="A32">
        <v>59</v>
      </c>
      <c r="B32">
        <v>8517430</v>
      </c>
      <c r="C32">
        <v>3006</v>
      </c>
      <c r="D32" s="2" t="s">
        <v>85</v>
      </c>
      <c r="F32" t="s">
        <v>26</v>
      </c>
      <c r="H32" t="s">
        <v>84</v>
      </c>
      <c r="K32" s="1">
        <v>2.6035879629629629E-3</v>
      </c>
      <c r="L32" s="1">
        <v>5.2083333333333333E-4</v>
      </c>
      <c r="M32" s="1">
        <f t="shared" si="0"/>
        <v>3.1244212962962961E-3</v>
      </c>
      <c r="N32" t="s">
        <v>28</v>
      </c>
      <c r="O32">
        <v>2</v>
      </c>
      <c r="Q32" t="s">
        <v>86</v>
      </c>
      <c r="R32" s="1">
        <v>7.1516203703703705E-4</v>
      </c>
      <c r="S32">
        <v>2</v>
      </c>
      <c r="T32" s="1">
        <v>9.9606481481481486E-4</v>
      </c>
      <c r="U32">
        <v>1</v>
      </c>
      <c r="V32" s="1">
        <v>8.9236111111111124E-4</v>
      </c>
      <c r="W32">
        <v>2</v>
      </c>
    </row>
    <row r="33" spans="1:23" x14ac:dyDescent="0.3">
      <c r="A33">
        <v>66</v>
      </c>
      <c r="B33">
        <v>8628862</v>
      </c>
      <c r="C33">
        <v>3008</v>
      </c>
      <c r="D33" s="2" t="s">
        <v>87</v>
      </c>
      <c r="F33" t="s">
        <v>26</v>
      </c>
      <c r="H33" t="s">
        <v>84</v>
      </c>
      <c r="K33" s="1">
        <v>3.0817129629629632E-3</v>
      </c>
      <c r="L33" s="1">
        <v>4.0509259259259258E-4</v>
      </c>
      <c r="M33" s="1">
        <f t="shared" si="0"/>
        <v>3.4868055555555559E-3</v>
      </c>
      <c r="N33" t="s">
        <v>28</v>
      </c>
      <c r="O33">
        <v>3</v>
      </c>
      <c r="Q33" t="s">
        <v>88</v>
      </c>
      <c r="R33" s="1">
        <v>8.3796296296296299E-4</v>
      </c>
      <c r="S33">
        <v>4</v>
      </c>
      <c r="T33" s="1">
        <v>1.2060185185185186E-3</v>
      </c>
      <c r="U33">
        <v>3</v>
      </c>
      <c r="V33" s="1">
        <v>1.0377314814814815E-3</v>
      </c>
      <c r="W33">
        <v>3</v>
      </c>
    </row>
    <row r="34" spans="1:23" x14ac:dyDescent="0.3">
      <c r="A34">
        <v>58</v>
      </c>
      <c r="B34">
        <v>8145596</v>
      </c>
      <c r="C34">
        <v>3004</v>
      </c>
      <c r="D34" s="2" t="s">
        <v>89</v>
      </c>
      <c r="F34" t="s">
        <v>26</v>
      </c>
      <c r="H34" t="s">
        <v>84</v>
      </c>
      <c r="K34" s="1">
        <v>3.3363425925925926E-3</v>
      </c>
      <c r="L34" s="1">
        <v>8.6805555555555551E-4</v>
      </c>
      <c r="M34" s="1">
        <f t="shared" si="0"/>
        <v>4.2043981481481481E-3</v>
      </c>
      <c r="N34" t="s">
        <v>28</v>
      </c>
      <c r="O34">
        <v>4</v>
      </c>
      <c r="Q34" t="s">
        <v>90</v>
      </c>
      <c r="R34" s="1">
        <v>8.3275462962962958E-4</v>
      </c>
      <c r="S34">
        <v>3</v>
      </c>
      <c r="T34" s="1">
        <v>1.2222222222222222E-3</v>
      </c>
      <c r="U34">
        <v>4</v>
      </c>
      <c r="V34" s="1">
        <v>1.2813657407407407E-3</v>
      </c>
      <c r="W34">
        <v>4</v>
      </c>
    </row>
    <row r="35" spans="1:23" x14ac:dyDescent="0.3">
      <c r="A35">
        <v>62</v>
      </c>
      <c r="B35">
        <v>8625773</v>
      </c>
      <c r="C35">
        <v>3007</v>
      </c>
      <c r="D35" s="2" t="s">
        <v>91</v>
      </c>
      <c r="F35" t="s">
        <v>26</v>
      </c>
      <c r="H35" t="s">
        <v>84</v>
      </c>
      <c r="K35" s="1">
        <v>3.7883101851851858E-3</v>
      </c>
      <c r="L35" s="1">
        <v>9.2592592592592585E-4</v>
      </c>
      <c r="M35" s="1">
        <f t="shared" si="0"/>
        <v>4.7142361111111118E-3</v>
      </c>
      <c r="N35" t="s">
        <v>28</v>
      </c>
      <c r="O35">
        <v>5</v>
      </c>
      <c r="Q35" t="s">
        <v>92</v>
      </c>
      <c r="R35" s="1">
        <v>9.7291666666666663E-4</v>
      </c>
      <c r="S35">
        <v>5</v>
      </c>
      <c r="T35" s="1">
        <v>1.4913194444444444E-3</v>
      </c>
      <c r="U35">
        <v>5</v>
      </c>
      <c r="V35" s="1">
        <v>1.3240740740740741E-3</v>
      </c>
      <c r="W35">
        <v>5</v>
      </c>
    </row>
    <row r="36" spans="1:23" x14ac:dyDescent="0.3">
      <c r="A36">
        <v>60</v>
      </c>
      <c r="B36">
        <v>8151144</v>
      </c>
      <c r="C36">
        <v>3005</v>
      </c>
      <c r="D36" s="2" t="s">
        <v>93</v>
      </c>
      <c r="F36" t="s">
        <v>26</v>
      </c>
      <c r="H36" t="s">
        <v>84</v>
      </c>
      <c r="K36" s="1">
        <v>4.6349537037037036E-3</v>
      </c>
      <c r="L36" s="1">
        <v>1.2731481481481483E-3</v>
      </c>
      <c r="M36" s="1">
        <f t="shared" si="0"/>
        <v>5.9081018518518519E-3</v>
      </c>
      <c r="N36" t="s">
        <v>28</v>
      </c>
      <c r="O36">
        <v>6</v>
      </c>
      <c r="Q36" t="s">
        <v>94</v>
      </c>
      <c r="R36" s="1">
        <v>1.2790509259259259E-3</v>
      </c>
      <c r="S36">
        <v>6</v>
      </c>
      <c r="T36" s="1">
        <v>1.722685185185185E-3</v>
      </c>
      <c r="U36">
        <v>6</v>
      </c>
      <c r="V36" s="1">
        <v>1.6332175925925926E-3</v>
      </c>
      <c r="W36">
        <v>6</v>
      </c>
    </row>
    <row r="37" spans="1:23" x14ac:dyDescent="0.3">
      <c r="A37">
        <v>68</v>
      </c>
      <c r="B37">
        <v>8515004</v>
      </c>
      <c r="C37">
        <v>136</v>
      </c>
      <c r="D37" s="2" t="s">
        <v>95</v>
      </c>
      <c r="F37" t="s">
        <v>26</v>
      </c>
      <c r="H37" t="s">
        <v>96</v>
      </c>
      <c r="K37" s="1">
        <v>2.8025462962962965E-3</v>
      </c>
      <c r="L37" s="1">
        <v>2.3148148148148146E-4</v>
      </c>
      <c r="M37" s="1">
        <f t="shared" si="0"/>
        <v>3.0340277777777779E-3</v>
      </c>
      <c r="N37" t="s">
        <v>28</v>
      </c>
      <c r="O37">
        <v>1</v>
      </c>
      <c r="R37" s="1">
        <v>7.7951388888888894E-4</v>
      </c>
      <c r="S37">
        <v>1</v>
      </c>
      <c r="T37" s="1">
        <v>1.0885416666666667E-3</v>
      </c>
      <c r="U37">
        <v>1</v>
      </c>
      <c r="V37" s="1">
        <v>9.3449074074074062E-4</v>
      </c>
      <c r="W37">
        <v>1</v>
      </c>
    </row>
    <row r="38" spans="1:23" x14ac:dyDescent="0.3">
      <c r="A38">
        <v>67</v>
      </c>
      <c r="B38">
        <v>8628990</v>
      </c>
      <c r="C38">
        <v>159</v>
      </c>
      <c r="D38" s="2" t="s">
        <v>97</v>
      </c>
      <c r="F38" t="s">
        <v>26</v>
      </c>
      <c r="H38" t="s">
        <v>96</v>
      </c>
      <c r="K38" s="1">
        <v>3.8211805555555551E-3</v>
      </c>
      <c r="L38" s="1">
        <v>7.5231481481481471E-4</v>
      </c>
      <c r="M38" s="1">
        <f t="shared" si="0"/>
        <v>4.5734953703703701E-3</v>
      </c>
      <c r="N38" t="s">
        <v>28</v>
      </c>
      <c r="O38">
        <v>2</v>
      </c>
      <c r="Q38" t="s">
        <v>98</v>
      </c>
      <c r="R38" s="1">
        <v>9.5254629629629628E-4</v>
      </c>
      <c r="S38">
        <v>2</v>
      </c>
      <c r="T38" s="1">
        <v>1.6226851851851853E-3</v>
      </c>
      <c r="U38">
        <v>3</v>
      </c>
      <c r="V38" s="1">
        <v>1.245949074074074E-3</v>
      </c>
      <c r="W38">
        <v>2</v>
      </c>
    </row>
    <row r="39" spans="1:23" x14ac:dyDescent="0.3">
      <c r="A39">
        <v>69</v>
      </c>
      <c r="B39">
        <v>8628999</v>
      </c>
      <c r="C39">
        <v>3009</v>
      </c>
      <c r="D39" s="2" t="s">
        <v>99</v>
      </c>
      <c r="F39" t="s">
        <v>26</v>
      </c>
      <c r="H39" t="s">
        <v>96</v>
      </c>
      <c r="K39" s="1">
        <v>4.1185185185185188E-3</v>
      </c>
      <c r="L39" s="1">
        <v>9.8379629629629642E-4</v>
      </c>
      <c r="M39" s="1">
        <f t="shared" si="0"/>
        <v>5.1023148148148147E-3</v>
      </c>
      <c r="N39" t="s">
        <v>28</v>
      </c>
      <c r="O39">
        <v>3</v>
      </c>
      <c r="Q39" t="s">
        <v>100</v>
      </c>
      <c r="R39" s="1">
        <v>1.1371527777777777E-3</v>
      </c>
      <c r="S39">
        <v>3</v>
      </c>
      <c r="T39" s="1">
        <v>1.4618055555555556E-3</v>
      </c>
      <c r="U39">
        <v>2</v>
      </c>
      <c r="V39" s="1">
        <v>1.5195601851851852E-3</v>
      </c>
      <c r="W39">
        <v>3</v>
      </c>
    </row>
    <row r="40" spans="1:23" x14ac:dyDescent="0.3">
      <c r="A40">
        <v>93</v>
      </c>
      <c r="B40">
        <v>8129813</v>
      </c>
      <c r="C40">
        <v>3030</v>
      </c>
      <c r="D40" s="2" t="s">
        <v>101</v>
      </c>
      <c r="F40" t="s">
        <v>26</v>
      </c>
      <c r="H40" t="s">
        <v>102</v>
      </c>
      <c r="K40" s="1">
        <v>2.9601851851851855E-3</v>
      </c>
      <c r="L40" s="1">
        <v>1.7361111111111112E-4</v>
      </c>
      <c r="M40" s="1">
        <f t="shared" si="0"/>
        <v>3.1337962962962964E-3</v>
      </c>
      <c r="N40" t="s">
        <v>28</v>
      </c>
      <c r="O40">
        <v>1</v>
      </c>
      <c r="R40" s="1">
        <v>7.9687499999999995E-4</v>
      </c>
      <c r="S40">
        <v>2</v>
      </c>
      <c r="T40" s="1">
        <v>1.2019675925925928E-3</v>
      </c>
      <c r="U40">
        <v>2</v>
      </c>
      <c r="V40" s="1">
        <v>9.6134259259259252E-4</v>
      </c>
      <c r="W40">
        <v>1</v>
      </c>
    </row>
    <row r="41" spans="1:23" x14ac:dyDescent="0.3">
      <c r="A41">
        <v>104</v>
      </c>
      <c r="B41">
        <v>8515020</v>
      </c>
      <c r="C41">
        <v>3040</v>
      </c>
      <c r="D41" s="2" t="s">
        <v>103</v>
      </c>
      <c r="F41" t="s">
        <v>26</v>
      </c>
      <c r="H41" t="s">
        <v>102</v>
      </c>
      <c r="K41" s="1">
        <v>3.0446759259259259E-3</v>
      </c>
      <c r="L41" s="1">
        <v>1.7361111111111112E-4</v>
      </c>
      <c r="M41" s="1">
        <f t="shared" si="0"/>
        <v>3.2182870370370369E-3</v>
      </c>
      <c r="N41" t="s">
        <v>28</v>
      </c>
      <c r="O41">
        <v>2</v>
      </c>
      <c r="Q41" t="s">
        <v>104</v>
      </c>
      <c r="R41" s="1">
        <v>7.8310185185185178E-4</v>
      </c>
      <c r="S41">
        <v>1</v>
      </c>
      <c r="T41" s="1">
        <v>1.1979166666666668E-3</v>
      </c>
      <c r="U41">
        <v>1</v>
      </c>
      <c r="V41" s="1">
        <v>1.0636574074074075E-3</v>
      </c>
      <c r="W41">
        <v>4</v>
      </c>
    </row>
    <row r="42" spans="1:23" x14ac:dyDescent="0.3">
      <c r="A42">
        <v>102</v>
      </c>
      <c r="B42">
        <v>8129819</v>
      </c>
      <c r="C42">
        <v>3039</v>
      </c>
      <c r="D42" s="2" t="s">
        <v>105</v>
      </c>
      <c r="F42" t="s">
        <v>26</v>
      </c>
      <c r="H42" t="s">
        <v>102</v>
      </c>
      <c r="K42" s="1">
        <v>3.2868055555555554E-3</v>
      </c>
      <c r="L42" s="1">
        <v>1.7361111111111112E-4</v>
      </c>
      <c r="M42" s="1">
        <f t="shared" si="0"/>
        <v>3.4604166666666663E-3</v>
      </c>
      <c r="N42" t="s">
        <v>28</v>
      </c>
      <c r="O42">
        <v>3</v>
      </c>
      <c r="Q42" t="s">
        <v>106</v>
      </c>
      <c r="R42" s="1">
        <v>8.5173611111111116E-4</v>
      </c>
      <c r="S42">
        <v>3</v>
      </c>
      <c r="T42" s="1">
        <v>1.2631944444444444E-3</v>
      </c>
      <c r="U42">
        <v>3</v>
      </c>
      <c r="V42" s="1">
        <v>1.171875E-3</v>
      </c>
      <c r="W42">
        <v>6</v>
      </c>
    </row>
    <row r="43" spans="1:23" x14ac:dyDescent="0.3">
      <c r="A43">
        <v>96</v>
      </c>
      <c r="B43">
        <v>8129816</v>
      </c>
      <c r="C43">
        <v>3036</v>
      </c>
      <c r="D43" s="2" t="s">
        <v>107</v>
      </c>
      <c r="F43" t="s">
        <v>26</v>
      </c>
      <c r="H43" t="s">
        <v>102</v>
      </c>
      <c r="K43" s="1">
        <v>3.3849537037037038E-3</v>
      </c>
      <c r="L43" s="1">
        <v>1.7361111111111112E-4</v>
      </c>
      <c r="M43" s="1">
        <f t="shared" si="0"/>
        <v>3.5585648148148148E-3</v>
      </c>
      <c r="N43" t="s">
        <v>28</v>
      </c>
      <c r="O43">
        <v>5</v>
      </c>
      <c r="Q43" t="s">
        <v>108</v>
      </c>
      <c r="R43" s="1">
        <v>8.9305555555555568E-4</v>
      </c>
      <c r="S43">
        <v>5</v>
      </c>
      <c r="T43" s="1">
        <v>1.4896990740740741E-3</v>
      </c>
      <c r="U43">
        <v>4</v>
      </c>
      <c r="V43" s="1">
        <v>1.002199074074074E-3</v>
      </c>
      <c r="W43">
        <v>2</v>
      </c>
    </row>
    <row r="44" spans="1:23" x14ac:dyDescent="0.3">
      <c r="A44">
        <v>101</v>
      </c>
      <c r="B44">
        <v>8515009</v>
      </c>
      <c r="C44">
        <v>3038</v>
      </c>
      <c r="D44" s="2" t="s">
        <v>109</v>
      </c>
      <c r="F44" t="s">
        <v>26</v>
      </c>
      <c r="H44" t="s">
        <v>102</v>
      </c>
      <c r="K44" s="1">
        <v>3.4098379629629635E-3</v>
      </c>
      <c r="L44" s="1">
        <v>1.1574074074074073E-4</v>
      </c>
      <c r="M44" s="1">
        <f t="shared" si="0"/>
        <v>3.5255787037037044E-3</v>
      </c>
      <c r="N44" t="s">
        <v>28</v>
      </c>
      <c r="O44">
        <v>4</v>
      </c>
      <c r="Q44" t="s">
        <v>110</v>
      </c>
      <c r="R44" s="1">
        <v>8.9004629629629633E-4</v>
      </c>
      <c r="S44">
        <v>4</v>
      </c>
      <c r="T44" s="1">
        <v>1.5024305555555555E-3</v>
      </c>
      <c r="U44">
        <v>5</v>
      </c>
      <c r="V44" s="1">
        <v>1.017361111111111E-3</v>
      </c>
      <c r="W44">
        <v>3</v>
      </c>
    </row>
    <row r="45" spans="1:23" x14ac:dyDescent="0.3">
      <c r="A45">
        <v>94</v>
      </c>
      <c r="B45">
        <v>8515028</v>
      </c>
      <c r="C45">
        <v>3033</v>
      </c>
      <c r="D45" s="2" t="s">
        <v>111</v>
      </c>
      <c r="F45" t="s">
        <v>26</v>
      </c>
      <c r="H45" t="s">
        <v>102</v>
      </c>
      <c r="K45" s="1">
        <v>3.703819444444444E-3</v>
      </c>
      <c r="L45" s="1">
        <v>1.1574074074074073E-4</v>
      </c>
      <c r="M45" s="1">
        <f t="shared" si="0"/>
        <v>3.819560185185185E-3</v>
      </c>
      <c r="N45" t="s">
        <v>28</v>
      </c>
      <c r="O45">
        <v>6</v>
      </c>
      <c r="Q45" t="s">
        <v>112</v>
      </c>
      <c r="R45" s="1">
        <v>9.5092592592592592E-4</v>
      </c>
      <c r="S45">
        <v>6</v>
      </c>
      <c r="T45" s="1">
        <v>1.5371527777777777E-3</v>
      </c>
      <c r="U45">
        <v>6</v>
      </c>
      <c r="V45" s="1">
        <v>1.2157407407407408E-3</v>
      </c>
      <c r="W45">
        <v>7</v>
      </c>
    </row>
    <row r="46" spans="1:23" x14ac:dyDescent="0.3">
      <c r="A46">
        <v>92</v>
      </c>
      <c r="B46">
        <v>8517435</v>
      </c>
      <c r="C46">
        <v>3035</v>
      </c>
      <c r="D46" s="2" t="s">
        <v>113</v>
      </c>
      <c r="F46" t="s">
        <v>26</v>
      </c>
      <c r="H46" t="s">
        <v>102</v>
      </c>
      <c r="K46" s="1">
        <v>3.847800925925926E-3</v>
      </c>
      <c r="L46" s="1">
        <v>1.7361111111111112E-4</v>
      </c>
      <c r="M46" s="1">
        <f t="shared" si="0"/>
        <v>4.0214120370370369E-3</v>
      </c>
      <c r="N46" t="s">
        <v>28</v>
      </c>
      <c r="O46">
        <v>7</v>
      </c>
      <c r="Q46" t="s">
        <v>114</v>
      </c>
      <c r="R46" s="1">
        <v>9.8090277777777781E-4</v>
      </c>
      <c r="S46">
        <v>7</v>
      </c>
      <c r="T46" s="1">
        <v>1.6261574074074075E-3</v>
      </c>
      <c r="U46">
        <v>7</v>
      </c>
      <c r="V46" s="1">
        <v>1.2407407407407408E-3</v>
      </c>
      <c r="W46">
        <v>8</v>
      </c>
    </row>
    <row r="47" spans="1:23" x14ac:dyDescent="0.3">
      <c r="A47">
        <v>97</v>
      </c>
      <c r="B47">
        <v>8515027</v>
      </c>
      <c r="C47">
        <v>3037</v>
      </c>
      <c r="D47" s="2" t="s">
        <v>115</v>
      </c>
      <c r="F47" t="s">
        <v>26</v>
      </c>
      <c r="H47" t="s">
        <v>102</v>
      </c>
      <c r="K47" s="1">
        <v>4.0490740740740739E-3</v>
      </c>
      <c r="L47" s="1">
        <v>2.3148148148148146E-4</v>
      </c>
      <c r="M47" s="1">
        <f t="shared" si="0"/>
        <v>4.2805555555555557E-3</v>
      </c>
      <c r="N47" t="s">
        <v>28</v>
      </c>
      <c r="O47">
        <v>8</v>
      </c>
      <c r="Q47" t="s">
        <v>116</v>
      </c>
      <c r="R47" s="1">
        <v>1.2041666666666665E-3</v>
      </c>
      <c r="S47">
        <v>9</v>
      </c>
      <c r="T47" s="1">
        <v>1.7621527777777776E-3</v>
      </c>
      <c r="U47">
        <v>8</v>
      </c>
      <c r="V47" s="1">
        <v>1.0827546296296295E-3</v>
      </c>
      <c r="W47">
        <v>5</v>
      </c>
    </row>
    <row r="48" spans="1:23" x14ac:dyDescent="0.3">
      <c r="A48">
        <v>103</v>
      </c>
      <c r="B48">
        <v>8515025</v>
      </c>
      <c r="C48">
        <v>3032</v>
      </c>
      <c r="D48" s="2" t="s">
        <v>117</v>
      </c>
      <c r="F48" t="s">
        <v>26</v>
      </c>
      <c r="H48" t="s">
        <v>102</v>
      </c>
      <c r="K48" s="1">
        <v>4.6304398148148147E-3</v>
      </c>
      <c r="L48" s="1">
        <v>1.7361111111111112E-4</v>
      </c>
      <c r="M48" s="1">
        <f t="shared" si="0"/>
        <v>4.804050925925926E-3</v>
      </c>
      <c r="N48" t="s">
        <v>28</v>
      </c>
      <c r="O48">
        <v>9</v>
      </c>
      <c r="Q48" t="s">
        <v>118</v>
      </c>
      <c r="R48" s="1">
        <v>1.2997685185185185E-3</v>
      </c>
      <c r="S48">
        <v>10</v>
      </c>
      <c r="T48" s="1">
        <v>1.9208333333333334E-3</v>
      </c>
      <c r="U48">
        <v>9</v>
      </c>
      <c r="V48" s="1">
        <v>1.4098379629629628E-3</v>
      </c>
      <c r="W48">
        <v>9</v>
      </c>
    </row>
    <row r="49" spans="1:23" x14ac:dyDescent="0.3">
      <c r="A49">
        <v>95</v>
      </c>
      <c r="B49">
        <v>8491035</v>
      </c>
      <c r="C49">
        <v>3034</v>
      </c>
      <c r="D49" s="2" t="s">
        <v>119</v>
      </c>
      <c r="F49" t="s">
        <v>26</v>
      </c>
      <c r="H49" t="s">
        <v>102</v>
      </c>
      <c r="K49" s="1">
        <v>5.0081018518518521E-3</v>
      </c>
      <c r="L49" s="1">
        <v>2.3148148148148146E-4</v>
      </c>
      <c r="M49" s="1">
        <f t="shared" si="0"/>
        <v>5.2395833333333339E-3</v>
      </c>
      <c r="N49" t="s">
        <v>28</v>
      </c>
      <c r="O49">
        <v>10</v>
      </c>
      <c r="Q49" t="s">
        <v>120</v>
      </c>
      <c r="R49" s="1">
        <v>1.1795138888888888E-3</v>
      </c>
      <c r="S49">
        <v>8</v>
      </c>
      <c r="T49" s="1">
        <v>1.9570601851851849E-3</v>
      </c>
      <c r="U49">
        <v>10</v>
      </c>
      <c r="V49" s="1">
        <v>1.8715277777777782E-3</v>
      </c>
      <c r="W49">
        <v>11</v>
      </c>
    </row>
    <row r="50" spans="1:23" x14ac:dyDescent="0.3">
      <c r="A50">
        <v>105</v>
      </c>
      <c r="B50">
        <v>8517427</v>
      </c>
      <c r="C50">
        <v>3031</v>
      </c>
      <c r="D50" s="2" t="s">
        <v>121</v>
      </c>
      <c r="F50" t="s">
        <v>26</v>
      </c>
      <c r="H50" t="s">
        <v>102</v>
      </c>
      <c r="K50" s="1">
        <v>5.3240740740740748E-3</v>
      </c>
      <c r="L50" s="1">
        <v>1.7361111111111112E-4</v>
      </c>
      <c r="M50" s="1">
        <f t="shared" si="0"/>
        <v>5.4976851851851862E-3</v>
      </c>
      <c r="N50" t="s">
        <v>28</v>
      </c>
      <c r="O50">
        <v>11</v>
      </c>
      <c r="Q50" t="s">
        <v>122</v>
      </c>
      <c r="R50" s="1">
        <v>1.3194444444444443E-3</v>
      </c>
      <c r="S50">
        <v>11</v>
      </c>
      <c r="T50" s="1">
        <v>2.3807870370370367E-3</v>
      </c>
      <c r="U50">
        <v>11</v>
      </c>
      <c r="V50" s="1">
        <v>1.6238425925925925E-3</v>
      </c>
      <c r="W50">
        <v>10</v>
      </c>
    </row>
    <row r="51" spans="1:23" x14ac:dyDescent="0.3">
      <c r="A51">
        <v>83</v>
      </c>
      <c r="B51">
        <v>8491031</v>
      </c>
      <c r="C51">
        <v>1006</v>
      </c>
      <c r="D51" s="2" t="s">
        <v>123</v>
      </c>
      <c r="F51" t="s">
        <v>26</v>
      </c>
      <c r="H51" t="s">
        <v>124</v>
      </c>
      <c r="K51" s="1">
        <v>2.6160879629629629E-3</v>
      </c>
      <c r="L51" s="1">
        <v>1.1574074074074073E-4</v>
      </c>
      <c r="M51" s="1">
        <f t="shared" si="0"/>
        <v>2.7318287037037038E-3</v>
      </c>
      <c r="N51" t="s">
        <v>28</v>
      </c>
      <c r="O51">
        <v>2</v>
      </c>
      <c r="R51" s="1">
        <v>7.1354166666666669E-4</v>
      </c>
      <c r="S51">
        <v>1</v>
      </c>
      <c r="T51" s="1">
        <v>1.0496527777777778E-3</v>
      </c>
      <c r="U51">
        <v>2</v>
      </c>
      <c r="V51" s="1">
        <v>8.5289351851851845E-4</v>
      </c>
      <c r="W51">
        <v>2</v>
      </c>
    </row>
    <row r="52" spans="1:23" x14ac:dyDescent="0.3">
      <c r="A52">
        <v>84</v>
      </c>
      <c r="B52">
        <v>8515013</v>
      </c>
      <c r="C52">
        <v>1007</v>
      </c>
      <c r="D52" s="2" t="s">
        <v>125</v>
      </c>
      <c r="F52" t="s">
        <v>26</v>
      </c>
      <c r="H52" t="s">
        <v>124</v>
      </c>
      <c r="K52" s="1">
        <v>2.6706018518518515E-3</v>
      </c>
      <c r="L52" s="1">
        <v>1.1574074074074073E-4</v>
      </c>
      <c r="M52" s="1">
        <f t="shared" si="0"/>
        <v>2.7863425925925924E-3</v>
      </c>
      <c r="N52" t="s">
        <v>28</v>
      </c>
      <c r="O52">
        <v>3</v>
      </c>
      <c r="Q52" t="s">
        <v>126</v>
      </c>
      <c r="R52" s="1">
        <v>7.3668981481481469E-4</v>
      </c>
      <c r="S52">
        <v>2</v>
      </c>
      <c r="T52" s="1">
        <v>1.175925925925926E-3</v>
      </c>
      <c r="U52">
        <v>5</v>
      </c>
      <c r="V52" s="1">
        <v>7.5798611111111108E-4</v>
      </c>
      <c r="W52">
        <v>1</v>
      </c>
    </row>
    <row r="53" spans="1:23" x14ac:dyDescent="0.3">
      <c r="A53">
        <v>82</v>
      </c>
      <c r="B53">
        <v>8129815</v>
      </c>
      <c r="C53">
        <v>3025</v>
      </c>
      <c r="D53" s="2" t="s">
        <v>127</v>
      </c>
      <c r="F53" t="s">
        <v>26</v>
      </c>
      <c r="H53" t="s">
        <v>124</v>
      </c>
      <c r="K53" s="1">
        <v>2.6789351851851852E-3</v>
      </c>
      <c r="L53" s="1">
        <v>0</v>
      </c>
      <c r="M53" s="1">
        <f t="shared" si="0"/>
        <v>2.6789351851851852E-3</v>
      </c>
      <c r="N53" t="s">
        <v>28</v>
      </c>
      <c r="O53">
        <v>1</v>
      </c>
      <c r="Q53" t="s">
        <v>128</v>
      </c>
      <c r="R53" s="1">
        <v>7.3854166666666653E-4</v>
      </c>
      <c r="S53">
        <v>3</v>
      </c>
      <c r="T53" s="1">
        <v>1.0775462962962963E-3</v>
      </c>
      <c r="U53">
        <v>3</v>
      </c>
      <c r="V53" s="1">
        <v>8.6284722222222221E-4</v>
      </c>
      <c r="W53">
        <v>3</v>
      </c>
    </row>
    <row r="54" spans="1:23" x14ac:dyDescent="0.3">
      <c r="A54">
        <v>90</v>
      </c>
      <c r="B54">
        <v>8515008</v>
      </c>
      <c r="C54">
        <v>3029</v>
      </c>
      <c r="D54" s="2" t="s">
        <v>129</v>
      </c>
      <c r="F54" t="s">
        <v>26</v>
      </c>
      <c r="H54" t="s">
        <v>124</v>
      </c>
      <c r="K54" s="1">
        <v>2.709375E-3</v>
      </c>
      <c r="L54" s="1">
        <v>1.1574074074074073E-4</v>
      </c>
      <c r="M54" s="1">
        <f t="shared" si="0"/>
        <v>2.8251157407407409E-3</v>
      </c>
      <c r="N54" t="s">
        <v>28</v>
      </c>
      <c r="O54">
        <v>4</v>
      </c>
      <c r="Q54" t="s">
        <v>130</v>
      </c>
      <c r="R54" s="1">
        <v>7.817129629629629E-4</v>
      </c>
      <c r="S54">
        <v>4</v>
      </c>
      <c r="T54" s="1">
        <v>1.0109953703703702E-3</v>
      </c>
      <c r="U54">
        <v>1</v>
      </c>
      <c r="V54" s="1">
        <v>9.1666666666666676E-4</v>
      </c>
      <c r="W54">
        <v>4</v>
      </c>
    </row>
    <row r="55" spans="1:23" x14ac:dyDescent="0.3">
      <c r="A55">
        <v>89</v>
      </c>
      <c r="B55">
        <v>8515007</v>
      </c>
      <c r="C55">
        <v>3028</v>
      </c>
      <c r="D55" s="2" t="s">
        <v>131</v>
      </c>
      <c r="F55" t="s">
        <v>26</v>
      </c>
      <c r="H55" t="s">
        <v>124</v>
      </c>
      <c r="K55" s="1">
        <v>2.8488425925925925E-3</v>
      </c>
      <c r="L55" s="1">
        <v>1.1574074074074073E-4</v>
      </c>
      <c r="M55" s="1">
        <f t="shared" si="0"/>
        <v>2.9645833333333334E-3</v>
      </c>
      <c r="N55" t="s">
        <v>28</v>
      </c>
      <c r="O55">
        <v>5</v>
      </c>
      <c r="Q55" t="s">
        <v>132</v>
      </c>
      <c r="R55" s="1">
        <v>8.0312500000000002E-4</v>
      </c>
      <c r="S55">
        <v>5</v>
      </c>
      <c r="T55" s="1">
        <v>1.1089120370370369E-3</v>
      </c>
      <c r="U55">
        <v>4</v>
      </c>
      <c r="V55" s="1">
        <v>9.3680555555555563E-4</v>
      </c>
      <c r="W55">
        <v>5</v>
      </c>
    </row>
    <row r="56" spans="1:23" x14ac:dyDescent="0.3">
      <c r="A56">
        <v>87</v>
      </c>
      <c r="B56">
        <v>8491037</v>
      </c>
      <c r="C56">
        <v>3026</v>
      </c>
      <c r="D56" s="2" t="s">
        <v>133</v>
      </c>
      <c r="F56" t="s">
        <v>26</v>
      </c>
      <c r="H56" t="s">
        <v>124</v>
      </c>
      <c r="K56" s="1">
        <v>3.1320601851851852E-3</v>
      </c>
      <c r="L56" s="1">
        <v>1.7361111111111112E-4</v>
      </c>
      <c r="M56" s="1">
        <f t="shared" si="0"/>
        <v>3.3056712962962961E-3</v>
      </c>
      <c r="N56" t="s">
        <v>28</v>
      </c>
      <c r="O56">
        <v>6</v>
      </c>
      <c r="Q56" t="s">
        <v>134</v>
      </c>
      <c r="R56" s="1">
        <v>8.1724537037037041E-4</v>
      </c>
      <c r="S56">
        <v>6</v>
      </c>
      <c r="T56" s="1">
        <v>1.2471064814814816E-3</v>
      </c>
      <c r="U56">
        <v>6</v>
      </c>
      <c r="V56" s="1">
        <v>1.0677083333333335E-3</v>
      </c>
      <c r="W56">
        <v>6</v>
      </c>
    </row>
    <row r="57" spans="1:23" x14ac:dyDescent="0.3">
      <c r="A57">
        <v>80</v>
      </c>
      <c r="B57">
        <v>8681171</v>
      </c>
      <c r="C57">
        <v>1002</v>
      </c>
      <c r="D57" s="2" t="s">
        <v>135</v>
      </c>
      <c r="F57" t="s">
        <v>26</v>
      </c>
      <c r="H57" t="s">
        <v>136</v>
      </c>
      <c r="K57" s="1">
        <v>2.4278935185185185E-3</v>
      </c>
      <c r="L57" s="1">
        <v>1.1574074074074073E-4</v>
      </c>
      <c r="M57" s="1">
        <f t="shared" si="0"/>
        <v>2.5436342592592594E-3</v>
      </c>
      <c r="N57" t="s">
        <v>28</v>
      </c>
      <c r="O57">
        <v>1</v>
      </c>
      <c r="R57" s="1">
        <v>6.9918981481481481E-4</v>
      </c>
      <c r="S57">
        <v>1</v>
      </c>
      <c r="T57" s="1">
        <v>9.6932870370370358E-4</v>
      </c>
      <c r="U57">
        <v>1</v>
      </c>
      <c r="V57" s="1">
        <v>7.5937499999999996E-4</v>
      </c>
      <c r="W57">
        <v>1</v>
      </c>
    </row>
    <row r="58" spans="1:23" x14ac:dyDescent="0.3">
      <c r="A58">
        <v>81</v>
      </c>
      <c r="B58">
        <v>8681172</v>
      </c>
      <c r="C58">
        <v>1001</v>
      </c>
      <c r="D58" s="2" t="s">
        <v>137</v>
      </c>
      <c r="F58" t="s">
        <v>26</v>
      </c>
      <c r="H58" t="s">
        <v>136</v>
      </c>
      <c r="K58" s="1">
        <v>2.5752314814814817E-3</v>
      </c>
      <c r="L58" s="1">
        <v>3.4722222222222224E-4</v>
      </c>
      <c r="M58" s="1">
        <f t="shared" si="0"/>
        <v>2.922453703703704E-3</v>
      </c>
      <c r="N58" t="s">
        <v>28</v>
      </c>
      <c r="O58">
        <v>4</v>
      </c>
      <c r="Q58" t="s">
        <v>138</v>
      </c>
      <c r="R58" s="1">
        <v>7.233796296296297E-4</v>
      </c>
      <c r="S58">
        <v>2</v>
      </c>
      <c r="T58" s="1">
        <v>9.884259259259258E-4</v>
      </c>
      <c r="U58">
        <v>2</v>
      </c>
      <c r="V58" s="1">
        <v>8.6342592592592591E-4</v>
      </c>
      <c r="W58">
        <v>3</v>
      </c>
    </row>
    <row r="59" spans="1:23" x14ac:dyDescent="0.3">
      <c r="A59">
        <v>77</v>
      </c>
      <c r="B59">
        <v>8491045</v>
      </c>
      <c r="C59">
        <v>162</v>
      </c>
      <c r="D59" s="2" t="s">
        <v>139</v>
      </c>
      <c r="F59" t="s">
        <v>26</v>
      </c>
      <c r="H59" t="s">
        <v>136</v>
      </c>
      <c r="K59" s="1">
        <v>2.6049768518518518E-3</v>
      </c>
      <c r="L59" s="1">
        <v>5.7870370370370366E-5</v>
      </c>
      <c r="M59" s="1">
        <f t="shared" si="0"/>
        <v>2.6628472222222223E-3</v>
      </c>
      <c r="N59" t="s">
        <v>28</v>
      </c>
      <c r="O59">
        <v>2</v>
      </c>
      <c r="Q59" t="s">
        <v>140</v>
      </c>
      <c r="R59" s="1">
        <v>7.4189814814814821E-4</v>
      </c>
      <c r="S59">
        <v>4</v>
      </c>
      <c r="T59" s="1">
        <v>1.0597222222222221E-3</v>
      </c>
      <c r="U59">
        <v>6</v>
      </c>
      <c r="V59" s="1">
        <v>8.0335648148148161E-4</v>
      </c>
      <c r="W59">
        <v>2</v>
      </c>
    </row>
    <row r="60" spans="1:23" x14ac:dyDescent="0.3">
      <c r="A60">
        <v>74</v>
      </c>
      <c r="B60">
        <v>8093444</v>
      </c>
      <c r="C60">
        <v>1000</v>
      </c>
      <c r="D60" s="2" t="s">
        <v>141</v>
      </c>
      <c r="F60" t="s">
        <v>26</v>
      </c>
      <c r="H60" t="s">
        <v>136</v>
      </c>
      <c r="K60" s="1">
        <v>2.6331018518518517E-3</v>
      </c>
      <c r="L60" s="1">
        <v>4.0509259259259258E-4</v>
      </c>
      <c r="M60" s="1">
        <f t="shared" si="0"/>
        <v>3.0381944444444445E-3</v>
      </c>
      <c r="N60" t="s">
        <v>28</v>
      </c>
      <c r="O60">
        <v>5</v>
      </c>
      <c r="Q60" t="s">
        <v>142</v>
      </c>
      <c r="R60" s="1">
        <v>7.245370370370371E-4</v>
      </c>
      <c r="S60">
        <v>3</v>
      </c>
      <c r="T60" s="1">
        <v>1.0144675925925926E-3</v>
      </c>
      <c r="U60">
        <v>3</v>
      </c>
      <c r="V60" s="1">
        <v>8.9409722222222234E-4</v>
      </c>
      <c r="W60">
        <v>4</v>
      </c>
    </row>
    <row r="61" spans="1:23" x14ac:dyDescent="0.3">
      <c r="A61">
        <v>76</v>
      </c>
      <c r="B61">
        <v>8129814</v>
      </c>
      <c r="C61">
        <v>1003</v>
      </c>
      <c r="D61" s="2" t="s">
        <v>143</v>
      </c>
      <c r="F61" t="s">
        <v>26</v>
      </c>
      <c r="H61" t="s">
        <v>136</v>
      </c>
      <c r="K61" s="1">
        <v>2.7471064814814819E-3</v>
      </c>
      <c r="L61" s="1">
        <v>1.7361111111111112E-4</v>
      </c>
      <c r="M61" s="1">
        <f t="shared" si="0"/>
        <v>2.9207175925925928E-3</v>
      </c>
      <c r="N61" t="s">
        <v>28</v>
      </c>
      <c r="O61">
        <v>3</v>
      </c>
      <c r="Q61" t="s">
        <v>144</v>
      </c>
      <c r="R61" s="1">
        <v>7.6793981481481472E-4</v>
      </c>
      <c r="S61">
        <v>6</v>
      </c>
      <c r="T61" s="1">
        <v>1.0480324074074075E-3</v>
      </c>
      <c r="U61">
        <v>5</v>
      </c>
      <c r="V61" s="1">
        <v>9.3113425925925926E-4</v>
      </c>
      <c r="W61">
        <v>5</v>
      </c>
    </row>
    <row r="62" spans="1:23" x14ac:dyDescent="0.3">
      <c r="A62">
        <v>78</v>
      </c>
      <c r="B62">
        <v>8680532</v>
      </c>
      <c r="C62">
        <v>506</v>
      </c>
      <c r="D62" s="2" t="s">
        <v>145</v>
      </c>
      <c r="F62" t="s">
        <v>26</v>
      </c>
      <c r="H62" t="s">
        <v>136</v>
      </c>
      <c r="K62" s="1">
        <v>2.7836805555555553E-3</v>
      </c>
      <c r="L62" s="1">
        <v>3.4722222222222224E-4</v>
      </c>
      <c r="M62" s="1">
        <f t="shared" si="0"/>
        <v>3.1309027777777776E-3</v>
      </c>
      <c r="N62" t="s">
        <v>28</v>
      </c>
      <c r="O62">
        <v>6</v>
      </c>
      <c r="Q62" t="s">
        <v>146</v>
      </c>
      <c r="R62" s="1">
        <v>7.4317129629629635E-4</v>
      </c>
      <c r="S62">
        <v>5</v>
      </c>
      <c r="T62" s="1">
        <v>1.0190972222222222E-3</v>
      </c>
      <c r="U62">
        <v>4</v>
      </c>
      <c r="V62" s="1">
        <v>1.021412037037037E-3</v>
      </c>
      <c r="W62">
        <v>6</v>
      </c>
    </row>
    <row r="63" spans="1:23" x14ac:dyDescent="0.3">
      <c r="A63">
        <v>71</v>
      </c>
      <c r="B63">
        <v>8515010</v>
      </c>
      <c r="C63">
        <v>146</v>
      </c>
      <c r="D63" s="2" t="s">
        <v>147</v>
      </c>
      <c r="F63" t="s">
        <v>26</v>
      </c>
      <c r="H63" t="s">
        <v>148</v>
      </c>
      <c r="K63" s="1">
        <v>3.0902777777777782E-3</v>
      </c>
      <c r="L63" s="1">
        <v>9.2592592592592585E-4</v>
      </c>
      <c r="M63" s="1">
        <f t="shared" si="0"/>
        <v>4.0162037037037041E-3</v>
      </c>
      <c r="N63" t="s">
        <v>28</v>
      </c>
      <c r="O63">
        <v>1</v>
      </c>
      <c r="R63" s="1">
        <v>7.6851851851851853E-4</v>
      </c>
      <c r="S63">
        <v>1</v>
      </c>
      <c r="T63" s="1">
        <v>1.1800925925925926E-3</v>
      </c>
      <c r="U63">
        <v>1</v>
      </c>
      <c r="V63" s="1">
        <v>1.1416666666666667E-3</v>
      </c>
      <c r="W63">
        <v>1</v>
      </c>
    </row>
    <row r="64" spans="1:23" x14ac:dyDescent="0.3">
      <c r="A64">
        <v>40</v>
      </c>
      <c r="B64">
        <v>8770584</v>
      </c>
      <c r="C64">
        <v>130</v>
      </c>
      <c r="D64" s="2" t="s">
        <v>149</v>
      </c>
      <c r="F64" t="s">
        <v>26</v>
      </c>
      <c r="H64" t="s">
        <v>150</v>
      </c>
      <c r="K64" s="1">
        <v>2.3350694444444443E-3</v>
      </c>
      <c r="L64" s="1">
        <v>1.7361111111111112E-4</v>
      </c>
      <c r="M64" s="1">
        <f t="shared" si="0"/>
        <v>2.5086805555555552E-3</v>
      </c>
      <c r="N64" t="s">
        <v>28</v>
      </c>
      <c r="O64">
        <v>3</v>
      </c>
      <c r="R64" s="1">
        <v>6.7766203703703706E-4</v>
      </c>
      <c r="S64">
        <v>5</v>
      </c>
      <c r="T64" s="1">
        <v>8.9988425925925924E-4</v>
      </c>
      <c r="U64">
        <v>2</v>
      </c>
      <c r="V64" s="1">
        <v>7.5752314814814812E-4</v>
      </c>
      <c r="W64">
        <v>2</v>
      </c>
    </row>
    <row r="65" spans="1:23" x14ac:dyDescent="0.3">
      <c r="A65">
        <v>50</v>
      </c>
      <c r="B65">
        <v>8129820</v>
      </c>
      <c r="C65">
        <v>120</v>
      </c>
      <c r="D65" s="2" t="s">
        <v>151</v>
      </c>
      <c r="F65" t="s">
        <v>26</v>
      </c>
      <c r="H65" t="s">
        <v>150</v>
      </c>
      <c r="K65" s="1">
        <v>2.4063657407407406E-3</v>
      </c>
      <c r="L65" s="1">
        <v>5.7870370370370366E-5</v>
      </c>
      <c r="M65" s="1">
        <f t="shared" si="0"/>
        <v>2.4642361111111111E-3</v>
      </c>
      <c r="N65" t="s">
        <v>28</v>
      </c>
      <c r="O65">
        <v>1</v>
      </c>
      <c r="Q65" t="s">
        <v>152</v>
      </c>
      <c r="R65" s="1">
        <v>6.7581018518518511E-4</v>
      </c>
      <c r="S65">
        <v>4</v>
      </c>
      <c r="T65" s="1">
        <v>9.5439814814814823E-4</v>
      </c>
      <c r="U65">
        <v>4</v>
      </c>
      <c r="V65" s="1">
        <v>7.7615740740740737E-4</v>
      </c>
      <c r="W65">
        <v>3</v>
      </c>
    </row>
    <row r="66" spans="1:23" x14ac:dyDescent="0.3">
      <c r="A66">
        <v>34</v>
      </c>
      <c r="B66">
        <v>8519840</v>
      </c>
      <c r="C66">
        <v>15</v>
      </c>
      <c r="D66" s="2" t="s">
        <v>153</v>
      </c>
      <c r="F66" t="s">
        <v>26</v>
      </c>
      <c r="H66" t="s">
        <v>150</v>
      </c>
      <c r="K66" s="1">
        <v>2.413310185185185E-3</v>
      </c>
      <c r="L66" s="1">
        <v>5.7870370370370366E-5</v>
      </c>
      <c r="M66" s="1">
        <f t="shared" si="0"/>
        <v>2.4711805555555555E-3</v>
      </c>
      <c r="N66" t="s">
        <v>28</v>
      </c>
      <c r="O66">
        <v>2</v>
      </c>
      <c r="Q66" t="s">
        <v>154</v>
      </c>
      <c r="R66" s="1">
        <v>6.4131944444444447E-4</v>
      </c>
      <c r="S66">
        <v>1</v>
      </c>
      <c r="T66" s="1">
        <v>9.6712962962962974E-4</v>
      </c>
      <c r="U66">
        <v>5</v>
      </c>
      <c r="V66" s="1">
        <v>8.0486111111111112E-4</v>
      </c>
      <c r="W66">
        <v>4</v>
      </c>
    </row>
    <row r="67" spans="1:23" x14ac:dyDescent="0.3">
      <c r="A67">
        <v>45</v>
      </c>
      <c r="B67">
        <v>8491032</v>
      </c>
      <c r="C67">
        <v>115</v>
      </c>
      <c r="D67" s="2" t="s">
        <v>155</v>
      </c>
      <c r="F67" t="s">
        <v>26</v>
      </c>
      <c r="H67" t="s">
        <v>150</v>
      </c>
      <c r="K67" s="1">
        <v>2.4473379629629632E-3</v>
      </c>
      <c r="L67" s="1">
        <v>2.3148148148148146E-4</v>
      </c>
      <c r="M67" s="1">
        <f t="shared" si="0"/>
        <v>2.6788194444444446E-3</v>
      </c>
      <c r="N67" t="s">
        <v>28</v>
      </c>
      <c r="O67">
        <v>4</v>
      </c>
      <c r="Q67" t="s">
        <v>156</v>
      </c>
      <c r="R67" s="1">
        <v>6.4699074074074073E-4</v>
      </c>
      <c r="S67">
        <v>2</v>
      </c>
      <c r="T67" s="1">
        <v>9.2766203703703717E-4</v>
      </c>
      <c r="U67">
        <v>3</v>
      </c>
      <c r="V67" s="1">
        <v>8.7268518518518511E-4</v>
      </c>
      <c r="W67">
        <v>7</v>
      </c>
    </row>
    <row r="68" spans="1:23" x14ac:dyDescent="0.3">
      <c r="A68">
        <v>54</v>
      </c>
      <c r="B68">
        <v>8659771</v>
      </c>
      <c r="C68">
        <v>521</v>
      </c>
      <c r="D68" s="2" t="s">
        <v>157</v>
      </c>
      <c r="F68" t="s">
        <v>26</v>
      </c>
      <c r="H68" t="s">
        <v>150</v>
      </c>
      <c r="K68" s="1">
        <v>2.4817129629629629E-3</v>
      </c>
      <c r="L68" s="1">
        <v>3.4722222222222224E-4</v>
      </c>
      <c r="M68" s="1">
        <f t="shared" ref="M68:M80" si="2">K68+L68</f>
        <v>2.8289351851851852E-3</v>
      </c>
      <c r="N68" t="s">
        <v>28</v>
      </c>
      <c r="O68">
        <v>6</v>
      </c>
      <c r="Q68" t="s">
        <v>158</v>
      </c>
      <c r="R68" s="1">
        <v>7.6458333333333326E-4</v>
      </c>
      <c r="S68">
        <v>11</v>
      </c>
      <c r="T68" s="1">
        <v>9.8090277777777781E-4</v>
      </c>
      <c r="U68">
        <v>6</v>
      </c>
      <c r="V68" s="1">
        <v>7.3622685185185195E-4</v>
      </c>
      <c r="W68">
        <v>1</v>
      </c>
    </row>
    <row r="69" spans="1:23" x14ac:dyDescent="0.3">
      <c r="A69">
        <v>44</v>
      </c>
      <c r="B69">
        <v>8636958</v>
      </c>
      <c r="C69">
        <v>3013</v>
      </c>
      <c r="D69" s="2" t="s">
        <v>159</v>
      </c>
      <c r="F69" t="s">
        <v>26</v>
      </c>
      <c r="H69" t="s">
        <v>150</v>
      </c>
      <c r="K69" s="1">
        <v>2.568402777777778E-3</v>
      </c>
      <c r="L69" s="1">
        <v>2.3148148148148146E-4</v>
      </c>
      <c r="M69" s="1">
        <f t="shared" si="2"/>
        <v>2.7998842592592593E-3</v>
      </c>
      <c r="N69" t="s">
        <v>28</v>
      </c>
      <c r="O69">
        <v>5</v>
      </c>
      <c r="Q69" t="s">
        <v>160</v>
      </c>
      <c r="R69" s="1">
        <v>6.5104166666666663E-4</v>
      </c>
      <c r="S69">
        <v>3</v>
      </c>
      <c r="T69" s="1">
        <v>8.8611111111111106E-4</v>
      </c>
      <c r="U69">
        <v>1</v>
      </c>
      <c r="V69" s="1">
        <v>1.03125E-3</v>
      </c>
      <c r="W69">
        <v>11</v>
      </c>
    </row>
    <row r="70" spans="1:23" x14ac:dyDescent="0.3">
      <c r="A70">
        <v>48</v>
      </c>
      <c r="B70">
        <v>8515030</v>
      </c>
      <c r="C70">
        <v>3015</v>
      </c>
      <c r="D70" s="2" t="s">
        <v>161</v>
      </c>
      <c r="F70" t="s">
        <v>26</v>
      </c>
      <c r="H70" t="s">
        <v>150</v>
      </c>
      <c r="K70" s="1">
        <v>2.6322916666666665E-3</v>
      </c>
      <c r="L70" s="1">
        <v>3.4722222222222224E-4</v>
      </c>
      <c r="M70" s="1">
        <f t="shared" si="2"/>
        <v>2.9795138888888888E-3</v>
      </c>
      <c r="N70" t="s">
        <v>28</v>
      </c>
      <c r="O70">
        <v>8</v>
      </c>
      <c r="Q70" t="s">
        <v>162</v>
      </c>
      <c r="R70" s="1">
        <v>7.7442129629629638E-4</v>
      </c>
      <c r="S70">
        <v>14</v>
      </c>
      <c r="T70" s="1">
        <v>1.0238425925925925E-3</v>
      </c>
      <c r="U70">
        <v>10</v>
      </c>
      <c r="V70" s="1">
        <v>8.3402777777777783E-4</v>
      </c>
      <c r="W70">
        <v>5</v>
      </c>
    </row>
    <row r="71" spans="1:23" x14ac:dyDescent="0.3">
      <c r="A71">
        <v>36</v>
      </c>
      <c r="B71">
        <v>8634168</v>
      </c>
      <c r="C71">
        <v>104</v>
      </c>
      <c r="D71" s="2" t="s">
        <v>163</v>
      </c>
      <c r="F71" t="s">
        <v>26</v>
      </c>
      <c r="H71" t="s">
        <v>150</v>
      </c>
      <c r="K71" s="1">
        <v>2.665046296296296E-3</v>
      </c>
      <c r="L71" s="1">
        <v>2.3148148148148146E-4</v>
      </c>
      <c r="M71" s="1">
        <f t="shared" si="2"/>
        <v>2.8965277777777774E-3</v>
      </c>
      <c r="N71" t="s">
        <v>28</v>
      </c>
      <c r="O71">
        <v>7</v>
      </c>
      <c r="Q71" t="s">
        <v>164</v>
      </c>
      <c r="R71" s="1">
        <v>7.2395833333333329E-4</v>
      </c>
      <c r="S71">
        <v>8</v>
      </c>
      <c r="T71" s="1">
        <v>1.0862268518518519E-3</v>
      </c>
      <c r="U71">
        <v>13</v>
      </c>
      <c r="V71" s="1">
        <v>8.5486111111111103E-4</v>
      </c>
      <c r="W71">
        <v>6</v>
      </c>
    </row>
    <row r="72" spans="1:23" x14ac:dyDescent="0.3">
      <c r="A72">
        <v>53</v>
      </c>
      <c r="B72">
        <v>8680462</v>
      </c>
      <c r="C72">
        <v>3020</v>
      </c>
      <c r="D72" s="2" t="s">
        <v>165</v>
      </c>
      <c r="F72" t="s">
        <v>26</v>
      </c>
      <c r="H72" t="s">
        <v>150</v>
      </c>
      <c r="K72" s="1">
        <v>2.7913194444444439E-3</v>
      </c>
      <c r="L72" s="1">
        <v>4.0509259259259258E-4</v>
      </c>
      <c r="M72" s="1">
        <f t="shared" si="2"/>
        <v>3.1964120370370367E-3</v>
      </c>
      <c r="N72" t="s">
        <v>28</v>
      </c>
      <c r="O72">
        <v>10</v>
      </c>
      <c r="Q72" t="s">
        <v>166</v>
      </c>
      <c r="R72" s="1">
        <v>7.4780092592592595E-4</v>
      </c>
      <c r="S72">
        <v>10</v>
      </c>
      <c r="T72" s="1">
        <v>1.0145833333333333E-3</v>
      </c>
      <c r="U72">
        <v>9</v>
      </c>
      <c r="V72" s="1">
        <v>1.0289351851851852E-3</v>
      </c>
      <c r="W72">
        <v>10</v>
      </c>
    </row>
    <row r="73" spans="1:23" x14ac:dyDescent="0.3">
      <c r="A73">
        <v>41</v>
      </c>
      <c r="B73">
        <v>8628929</v>
      </c>
      <c r="C73">
        <v>3021</v>
      </c>
      <c r="D73" s="2" t="s">
        <v>167</v>
      </c>
      <c r="F73" t="s">
        <v>26</v>
      </c>
      <c r="H73" t="s">
        <v>150</v>
      </c>
      <c r="K73" s="1">
        <v>2.7940972222222226E-3</v>
      </c>
      <c r="L73" s="1">
        <v>4.0509259259259258E-4</v>
      </c>
      <c r="M73" s="1">
        <f t="shared" si="2"/>
        <v>3.1991898148148153E-3</v>
      </c>
      <c r="N73" t="s">
        <v>28</v>
      </c>
      <c r="O73">
        <v>11</v>
      </c>
      <c r="Q73" t="s">
        <v>168</v>
      </c>
      <c r="R73" s="1">
        <v>7.7314814814814813E-4</v>
      </c>
      <c r="S73">
        <v>13</v>
      </c>
      <c r="T73" s="1">
        <v>1.0487268518518519E-3</v>
      </c>
      <c r="U73">
        <v>12</v>
      </c>
      <c r="V73" s="1">
        <v>9.7222222222222209E-4</v>
      </c>
      <c r="W73">
        <v>9</v>
      </c>
    </row>
    <row r="74" spans="1:23" x14ac:dyDescent="0.3">
      <c r="A74">
        <v>33</v>
      </c>
      <c r="B74">
        <v>8491041</v>
      </c>
      <c r="C74">
        <v>164</v>
      </c>
      <c r="D74" s="2" t="s">
        <v>169</v>
      </c>
      <c r="F74" t="s">
        <v>26</v>
      </c>
      <c r="H74" t="s">
        <v>150</v>
      </c>
      <c r="K74" s="1">
        <v>2.8103009259259262E-3</v>
      </c>
      <c r="L74" s="1">
        <v>3.4722222222222224E-4</v>
      </c>
      <c r="M74" s="1">
        <f t="shared" si="2"/>
        <v>3.1575231481481485E-3</v>
      </c>
      <c r="N74" t="s">
        <v>28</v>
      </c>
      <c r="O74">
        <v>9</v>
      </c>
      <c r="Q74" t="s">
        <v>170</v>
      </c>
      <c r="R74" s="1">
        <v>7.2164351851851849E-4</v>
      </c>
      <c r="S74">
        <v>7</v>
      </c>
      <c r="T74" s="1">
        <v>1.0086805555555554E-3</v>
      </c>
      <c r="U74">
        <v>8</v>
      </c>
      <c r="V74" s="1">
        <v>1.0799768518518517E-3</v>
      </c>
      <c r="W74">
        <v>12</v>
      </c>
    </row>
    <row r="75" spans="1:23" x14ac:dyDescent="0.3">
      <c r="A75">
        <v>49</v>
      </c>
      <c r="B75">
        <v>8658545</v>
      </c>
      <c r="C75">
        <v>3017</v>
      </c>
      <c r="D75" s="2" t="s">
        <v>171</v>
      </c>
      <c r="F75" t="s">
        <v>26</v>
      </c>
      <c r="H75" t="s">
        <v>150</v>
      </c>
      <c r="K75" s="1">
        <v>2.8517361111111109E-3</v>
      </c>
      <c r="L75" s="1">
        <v>3.4722222222222224E-4</v>
      </c>
      <c r="M75" s="1">
        <f t="shared" si="2"/>
        <v>3.1989583333333332E-3</v>
      </c>
      <c r="N75" t="s">
        <v>28</v>
      </c>
      <c r="O75">
        <v>11</v>
      </c>
      <c r="Q75" t="s">
        <v>172</v>
      </c>
      <c r="R75" s="1">
        <v>7.4363425925925931E-4</v>
      </c>
      <c r="S75">
        <v>9</v>
      </c>
      <c r="T75" s="1">
        <v>1.2106481481481482E-3</v>
      </c>
      <c r="U75">
        <v>14</v>
      </c>
      <c r="V75" s="1">
        <v>8.9745370370370369E-4</v>
      </c>
      <c r="W75">
        <v>8</v>
      </c>
    </row>
    <row r="76" spans="1:23" x14ac:dyDescent="0.3">
      <c r="A76">
        <v>13</v>
      </c>
      <c r="B76">
        <v>8515022</v>
      </c>
      <c r="C76">
        <v>17</v>
      </c>
      <c r="D76" s="2" t="s">
        <v>173</v>
      </c>
      <c r="F76" t="s">
        <v>26</v>
      </c>
      <c r="H76" t="s">
        <v>150</v>
      </c>
      <c r="K76" s="1">
        <v>2.9112268518518523E-3</v>
      </c>
      <c r="L76" s="1">
        <v>4.0509259259259258E-4</v>
      </c>
      <c r="M76" s="1">
        <f t="shared" si="2"/>
        <v>3.3163194444444451E-3</v>
      </c>
      <c r="N76" t="s">
        <v>28</v>
      </c>
      <c r="O76">
        <v>13</v>
      </c>
      <c r="Q76" t="s">
        <v>174</v>
      </c>
      <c r="R76" s="1">
        <v>6.8518518518518527E-4</v>
      </c>
      <c r="S76">
        <v>6</v>
      </c>
      <c r="T76" s="1">
        <v>9.9699074074074078E-4</v>
      </c>
      <c r="U76">
        <v>7</v>
      </c>
      <c r="V76" s="1">
        <v>1.2290509259259258E-3</v>
      </c>
      <c r="W76">
        <v>13</v>
      </c>
    </row>
    <row r="77" spans="1:23" x14ac:dyDescent="0.3">
      <c r="A77">
        <v>32</v>
      </c>
      <c r="B77">
        <v>8658543</v>
      </c>
      <c r="C77">
        <v>3016</v>
      </c>
      <c r="D77" s="2" t="s">
        <v>175</v>
      </c>
      <c r="F77" t="s">
        <v>26</v>
      </c>
      <c r="H77" t="s">
        <v>150</v>
      </c>
      <c r="K77" s="1">
        <v>3.2579861111111108E-3</v>
      </c>
      <c r="L77" s="1">
        <v>5.2083333333333333E-4</v>
      </c>
      <c r="M77" s="1">
        <f t="shared" si="2"/>
        <v>3.778819444444444E-3</v>
      </c>
      <c r="N77" t="s">
        <v>28</v>
      </c>
      <c r="O77">
        <v>14</v>
      </c>
      <c r="Q77" t="s">
        <v>176</v>
      </c>
      <c r="R77" s="1">
        <v>7.6967592592592593E-4</v>
      </c>
      <c r="S77">
        <v>12</v>
      </c>
      <c r="T77" s="1">
        <v>1.0322916666666666E-3</v>
      </c>
      <c r="U77">
        <v>11</v>
      </c>
      <c r="V77" s="1">
        <v>1.4560185185185186E-3</v>
      </c>
      <c r="W77">
        <v>14</v>
      </c>
    </row>
    <row r="78" spans="1:23" x14ac:dyDescent="0.3">
      <c r="A78">
        <v>43</v>
      </c>
      <c r="B78">
        <v>8770589</v>
      </c>
      <c r="C78">
        <v>1016</v>
      </c>
      <c r="D78" s="2" t="s">
        <v>177</v>
      </c>
      <c r="F78" t="s">
        <v>26</v>
      </c>
      <c r="H78" t="s">
        <v>150</v>
      </c>
      <c r="K78" s="1">
        <v>3.8506944444444443E-3</v>
      </c>
      <c r="L78" s="1">
        <v>1.0416666666666667E-3</v>
      </c>
      <c r="M78" s="1">
        <f t="shared" si="2"/>
        <v>4.8923611111111112E-3</v>
      </c>
      <c r="N78" t="s">
        <v>28</v>
      </c>
      <c r="O78">
        <v>15</v>
      </c>
      <c r="Q78" t="s">
        <v>178</v>
      </c>
      <c r="R78" s="1">
        <v>9.072916666666666E-4</v>
      </c>
      <c r="S78">
        <v>15</v>
      </c>
      <c r="T78" s="1">
        <v>1.3085648148148147E-3</v>
      </c>
      <c r="U78">
        <v>15</v>
      </c>
      <c r="V78" s="1">
        <v>1.6348379629629629E-3</v>
      </c>
      <c r="W78">
        <v>15</v>
      </c>
    </row>
    <row r="79" spans="1:23" x14ac:dyDescent="0.3">
      <c r="A79">
        <v>55</v>
      </c>
      <c r="B79">
        <v>8129818</v>
      </c>
      <c r="C79">
        <v>153</v>
      </c>
      <c r="D79" s="2" t="s">
        <v>179</v>
      </c>
      <c r="F79" t="s">
        <v>26</v>
      </c>
      <c r="H79" t="s">
        <v>180</v>
      </c>
      <c r="K79" s="1">
        <v>3.3721064814814811E-3</v>
      </c>
      <c r="L79" s="1">
        <v>6.3657407407407402E-4</v>
      </c>
      <c r="M79" s="1">
        <f t="shared" si="2"/>
        <v>4.0086805555555553E-3</v>
      </c>
      <c r="N79" t="s">
        <v>28</v>
      </c>
      <c r="O79">
        <v>1</v>
      </c>
      <c r="R79" s="1">
        <v>8.559027777777778E-4</v>
      </c>
      <c r="S79">
        <v>1</v>
      </c>
      <c r="T79" s="1">
        <v>1.2967592592592592E-3</v>
      </c>
      <c r="U79">
        <v>1</v>
      </c>
      <c r="V79" s="1">
        <v>1.2194444444444444E-3</v>
      </c>
      <c r="W79">
        <v>1</v>
      </c>
    </row>
    <row r="80" spans="1:23" x14ac:dyDescent="0.3">
      <c r="A80">
        <v>57</v>
      </c>
      <c r="B80">
        <v>8680469</v>
      </c>
      <c r="C80">
        <v>518</v>
      </c>
      <c r="D80" s="2" t="s">
        <v>181</v>
      </c>
      <c r="F80" t="s">
        <v>26</v>
      </c>
      <c r="H80" t="s">
        <v>180</v>
      </c>
      <c r="K80" s="1">
        <v>4.4321759259259262E-3</v>
      </c>
      <c r="L80" s="1">
        <v>1.0995370370370371E-3</v>
      </c>
      <c r="M80" s="1">
        <f t="shared" si="2"/>
        <v>5.5317129629629631E-3</v>
      </c>
      <c r="N80" t="s">
        <v>28</v>
      </c>
      <c r="O80">
        <v>2</v>
      </c>
      <c r="Q80" t="s">
        <v>182</v>
      </c>
      <c r="R80" s="1">
        <v>1.0872685185185184E-3</v>
      </c>
      <c r="S80">
        <v>2</v>
      </c>
      <c r="T80" s="1">
        <v>1.722800925925926E-3</v>
      </c>
      <c r="U80">
        <v>2</v>
      </c>
      <c r="V80" s="1">
        <v>1.6221064814814815E-3</v>
      </c>
      <c r="W80">
        <v>2</v>
      </c>
    </row>
  </sheetData>
  <pageMargins left="0.7" right="0.7" top="0.75" bottom="0.75" header="0.3" footer="0.3"/>
  <pageSetup paperSize="9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Stage 4 Skills stage times</vt:lpstr>
      <vt:lpstr>Plus penalties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Miller</dc:creator>
  <cp:lastModifiedBy>Pete Miller</cp:lastModifiedBy>
  <cp:lastPrinted>2024-07-19T07:17:42Z</cp:lastPrinted>
  <dcterms:created xsi:type="dcterms:W3CDTF">2024-07-19T06:34:13Z</dcterms:created>
  <dcterms:modified xsi:type="dcterms:W3CDTF">2024-07-19T07:42:18Z</dcterms:modified>
</cp:coreProperties>
</file>